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50" tabRatio="838" activeTab="0"/>
  </bookViews>
  <sheets>
    <sheet name="CADRO FINANCIAMENTO" sheetId="1" r:id="rId1"/>
    <sheet name="ORZAMENTO RESUMIDO" sheetId="2" r:id="rId2"/>
    <sheet name="ORZAMENTO DETALLADO" sheetId="3" r:id="rId3"/>
  </sheets>
  <definedNames/>
  <calcPr fullCalcOnLoad="1"/>
</workbook>
</file>

<file path=xl/sharedStrings.xml><?xml version="1.0" encoding="utf-8"?>
<sst xmlns="http://schemas.openxmlformats.org/spreadsheetml/2006/main" count="99" uniqueCount="60">
  <si>
    <t>SUBTOTAL</t>
  </si>
  <si>
    <t xml:space="preserve">SUBTOTAL </t>
  </si>
  <si>
    <t xml:space="preserve">Partida </t>
  </si>
  <si>
    <t>Cantidade</t>
  </si>
  <si>
    <t>Custo total en moeda local</t>
  </si>
  <si>
    <t>Custo unitario en moeda local</t>
  </si>
  <si>
    <t>Custo total en euros</t>
  </si>
  <si>
    <t>Gastos entidade galega</t>
  </si>
  <si>
    <t>Porcentaxe sobre  o total</t>
  </si>
  <si>
    <t>% sobre total</t>
  </si>
  <si>
    <t>Entidade solicitante</t>
  </si>
  <si>
    <t>Colaboración solicitada ao FONDO GALEGO</t>
  </si>
  <si>
    <t>Coparte</t>
  </si>
  <si>
    <t>Grupo beneficiario</t>
  </si>
  <si>
    <t>Outros</t>
  </si>
  <si>
    <t>Total contribución local</t>
  </si>
  <si>
    <t>CUSTOS DIRECTOS</t>
  </si>
  <si>
    <t>CUSTOS INDIRECTOS</t>
  </si>
  <si>
    <t>Total Custos Directos</t>
  </si>
  <si>
    <t>Total Custos Indirectos</t>
  </si>
  <si>
    <t>TOTAL XERAL</t>
  </si>
  <si>
    <t>Total contribución exterior</t>
  </si>
  <si>
    <t>Porcentaxe sobre o total</t>
  </si>
  <si>
    <t>1. Terreos e inmobles</t>
  </si>
  <si>
    <t>Unidade</t>
  </si>
  <si>
    <t xml:space="preserve">CONTRIBUCIÓNS EXTERIORES </t>
  </si>
  <si>
    <t xml:space="preserve">CONTRIBUCIÓNS LOCAIS </t>
  </si>
  <si>
    <t>ENTIDADES COFINANCIADORAS</t>
  </si>
  <si>
    <t>NOME</t>
  </si>
  <si>
    <t>ACHEGA</t>
  </si>
  <si>
    <t>PORCENTAXE SOBRE O TOTAL</t>
  </si>
  <si>
    <t>Grupo beneficiarias/os</t>
  </si>
  <si>
    <t xml:space="preserve">SOLICITADO AO FONDO GALEGO </t>
  </si>
  <si>
    <t>Outros 1</t>
  </si>
  <si>
    <t>Outros 2</t>
  </si>
  <si>
    <t>…</t>
  </si>
  <si>
    <t xml:space="preserve">ORZAMENTO TOTAL: </t>
  </si>
  <si>
    <t>FONDO GALEGO</t>
  </si>
  <si>
    <t xml:space="preserve">4. Persoal </t>
  </si>
  <si>
    <t>5. Servizos técnicos e profesionais</t>
  </si>
  <si>
    <t>6. Funcionamento no terreo</t>
  </si>
  <si>
    <t>2. Construción e/ou reformas</t>
  </si>
  <si>
    <t>7. Viaxes, aloxamentos e dietas</t>
  </si>
  <si>
    <t>7. Viaxes, aloxamento e dietas</t>
  </si>
  <si>
    <t xml:space="preserve">6. Funcionamento en terreo. </t>
  </si>
  <si>
    <t>SOLICITADO  en euros</t>
  </si>
  <si>
    <t>SOLICITADO en euros</t>
  </si>
  <si>
    <t>3. Equipos, materiais e suministros</t>
  </si>
  <si>
    <t>-</t>
  </si>
  <si>
    <t>Concepto</t>
  </si>
  <si>
    <t xml:space="preserve">TÍTULO DO PROXECTO: </t>
  </si>
  <si>
    <t>Costos Indirectos</t>
  </si>
  <si>
    <t>SOLICITADO AO FONDO GALEGO:</t>
  </si>
  <si>
    <t xml:space="preserve">TIPO DE CAMBIO EMPREGADO: 1€=  </t>
  </si>
  <si>
    <t>8. Gastos bancarios e compulsa de documentos</t>
  </si>
  <si>
    <t>Gastos socio local</t>
  </si>
  <si>
    <t>Socio local</t>
  </si>
  <si>
    <t>8. Gastos bancarios, de tradución e de compulsa de documentos</t>
  </si>
  <si>
    <t>CONCEDIDO/  PENDENTE</t>
  </si>
  <si>
    <t>CONVOCATORIA 2022/2023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</si>
</sst>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Q&quot;#,##0_);\(&quot;Q&quot;#,##0\)"/>
    <numFmt numFmtId="167" formatCode="&quot;Q&quot;#,##0_);[Red]\(&quot;Q&quot;#,##0\)"/>
    <numFmt numFmtId="168" formatCode="&quot;Q&quot;#,##0.00_);\(&quot;Q&quot;#,##0.00\)"/>
    <numFmt numFmtId="169" formatCode="&quot;Q&quot;#,##0.00_);[Red]\(&quot;Q&quot;#,##0.00\)"/>
    <numFmt numFmtId="170" formatCode="_(&quot;Q&quot;* #,##0_);_(&quot;Q&quot;* \(#,##0\);_(&quot;Q&quot;* &quot;-&quot;_);_(@_)"/>
    <numFmt numFmtId="171" formatCode="_(* #,##0_);_(* \(#,##0\);_(* &quot;-&quot;_);_(@_)"/>
    <numFmt numFmtId="172" formatCode="_(&quot;Q&quot;* #,##0.00_);_(&quot;Q&quot;* \(#,##0.00\);_(&quot;Q&quot;* &quot;-&quot;??_);_(@_)"/>
    <numFmt numFmtId="173" formatCode="_(* #,##0.00_);_(* \(#,##0.00\);_(* &quot;-&quot;??_);_(@_)"/>
    <numFmt numFmtId="174" formatCode="&quot;Q&quot;#,##0;\-&quot;Q&quot;#,##0"/>
    <numFmt numFmtId="175" formatCode="&quot;Q&quot;#,##0;[Red]\-&quot;Q&quot;#,##0"/>
    <numFmt numFmtId="176" formatCode="&quot;Q&quot;#,##0.00;\-&quot;Q&quot;#,##0.00"/>
    <numFmt numFmtId="177" formatCode="&quot;Q&quot;#,##0.00;[Red]\-&quot;Q&quot;#,##0.00"/>
    <numFmt numFmtId="178" formatCode="_-&quot;Q&quot;* #,##0_-;\-&quot;Q&quot;* #,##0_-;_-&quot;Q&quot;* &quot;-&quot;_-;_-@_-"/>
    <numFmt numFmtId="179" formatCode="_-&quot;Q&quot;* #,##0.00_-;\-&quot;Q&quot;* #,##0.00_-;_-&quot;Q&quot;* &quot;-&quot;??_-;_-@_-"/>
    <numFmt numFmtId="180" formatCode="#,##0.0"/>
    <numFmt numFmtId="181" formatCode="[$$-409]#,##0.00"/>
    <numFmt numFmtId="182" formatCode="#,##0.00\ &quot;€&quot;"/>
    <numFmt numFmtId="183" formatCode="[$$-1009]#,##0.00"/>
    <numFmt numFmtId="184" formatCode="[$$-80A]#,##0.00"/>
    <numFmt numFmtId="185" formatCode="#,##0\ &quot;€&quot;"/>
    <numFmt numFmtId="186" formatCode="[$$-2409]#,##0"/>
    <numFmt numFmtId="187" formatCode="[$$-2409]#,##0.00"/>
    <numFmt numFmtId="188" formatCode="#,##0.00\ _€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#,##0.0000000000"/>
    <numFmt numFmtId="194" formatCode="#,##0.00000000000"/>
    <numFmt numFmtId="195" formatCode="0.000%"/>
    <numFmt numFmtId="196" formatCode="0.0%"/>
    <numFmt numFmtId="197" formatCode="0.0000%"/>
    <numFmt numFmtId="198" formatCode="0.00000%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18"/>
      <name val="Calibri"/>
      <family val="2"/>
    </font>
    <font>
      <b/>
      <sz val="14"/>
      <color indexed="56"/>
      <name val="Calibri"/>
      <family val="2"/>
    </font>
    <font>
      <b/>
      <sz val="9"/>
      <color indexed="56"/>
      <name val="Calibri"/>
      <family val="2"/>
    </font>
    <font>
      <b/>
      <sz val="12"/>
      <color indexed="56"/>
      <name val="Calibri"/>
      <family val="2"/>
    </font>
    <font>
      <b/>
      <sz val="9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17"/>
      <name val="Calibri"/>
      <family val="2"/>
    </font>
    <font>
      <sz val="9"/>
      <color indexed="9"/>
      <name val="Calibri"/>
      <family val="2"/>
    </font>
    <font>
      <b/>
      <sz val="9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3" tint="-0.24997000396251678"/>
      <name val="Calibri"/>
      <family val="2"/>
    </font>
    <font>
      <b/>
      <sz val="14"/>
      <color theme="3" tint="-0.4999699890613556"/>
      <name val="Calibri"/>
      <family val="2"/>
    </font>
    <font>
      <b/>
      <sz val="11"/>
      <color theme="3" tint="-0.4999699890613556"/>
      <name val="Calibri"/>
      <family val="2"/>
    </font>
    <font>
      <b/>
      <sz val="9"/>
      <color theme="3" tint="-0.4999699890613556"/>
      <name val="Calibri"/>
      <family val="2"/>
    </font>
    <font>
      <b/>
      <sz val="12"/>
      <color theme="3" tint="-0.4999699890613556"/>
      <name val="Calibri"/>
      <family val="2"/>
    </font>
    <font>
      <b/>
      <sz val="9"/>
      <color rgb="FF00B050"/>
      <name val="Calibri"/>
      <family val="2"/>
    </font>
    <font>
      <b/>
      <sz val="9"/>
      <color theme="1"/>
      <name val="Calibri"/>
      <family val="2"/>
    </font>
    <font>
      <sz val="9"/>
      <color rgb="FF00B050"/>
      <name val="Calibri"/>
      <family val="2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3" tint="-0.24997000396251678"/>
      <name val="Calibri"/>
      <family val="2"/>
    </font>
    <font>
      <b/>
      <sz val="12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 style="medium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medium">
        <color theme="0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>
        <color indexed="63"/>
      </right>
      <top style="medium"/>
      <bottom>
        <color indexed="63"/>
      </bottom>
    </border>
    <border>
      <left style="medium"/>
      <right style="thin">
        <color theme="0"/>
      </right>
      <top style="thin">
        <color theme="0"/>
      </top>
      <bottom>
        <color indexed="63"/>
      </bottom>
    </border>
    <border>
      <left style="medium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medium"/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medium"/>
      <top style="thin">
        <color theme="0"/>
      </top>
      <bottom>
        <color indexed="63"/>
      </bottom>
    </border>
    <border>
      <left style="thin">
        <color theme="0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medium"/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0"/>
      </left>
      <right style="medium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>
        <color theme="0"/>
      </left>
      <right style="thin">
        <color theme="0"/>
      </right>
      <top>
        <color indexed="63"/>
      </top>
      <bottom style="medium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medium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medium">
        <color theme="0"/>
      </bottom>
    </border>
    <border>
      <left style="thin">
        <color theme="0"/>
      </left>
      <right>
        <color indexed="63"/>
      </right>
      <top>
        <color indexed="63"/>
      </top>
      <bottom style="medium">
        <color theme="0"/>
      </bottom>
    </border>
    <border>
      <left style="medium">
        <color theme="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theme="0"/>
      </right>
      <top style="medium"/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medium">
        <color theme="0"/>
      </right>
      <top>
        <color indexed="63"/>
      </top>
      <bottom style="thin">
        <color theme="0"/>
      </bottom>
    </border>
    <border>
      <left>
        <color indexed="63"/>
      </left>
      <right style="medium"/>
      <top>
        <color indexed="63"/>
      </top>
      <bottom style="thin">
        <color theme="0"/>
      </bottom>
    </border>
    <border>
      <left>
        <color indexed="63"/>
      </left>
      <right style="medium"/>
      <top>
        <color indexed="63"/>
      </top>
      <bottom style="medium">
        <color theme="0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1" fillId="0" borderId="8" applyNumberFormat="0" applyFill="0" applyAlignment="0" applyProtection="0"/>
    <xf numFmtId="0" fontId="63" fillId="0" borderId="9" applyNumberFormat="0" applyFill="0" applyAlignment="0" applyProtection="0"/>
  </cellStyleXfs>
  <cellXfs count="25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" fontId="23" fillId="33" borderId="10" xfId="0" applyNumberFormat="1" applyFont="1" applyFill="1" applyBorder="1" applyAlignment="1">
      <alignment vertical="center" wrapText="1"/>
    </xf>
    <xf numFmtId="2" fontId="23" fillId="33" borderId="10" xfId="0" applyNumberFormat="1" applyFont="1" applyFill="1" applyBorder="1" applyAlignment="1">
      <alignment vertical="center" wrapText="1"/>
    </xf>
    <xf numFmtId="4" fontId="23" fillId="33" borderId="10" xfId="0" applyNumberFormat="1" applyFont="1" applyFill="1" applyBorder="1" applyAlignment="1">
      <alignment vertical="center" wrapText="1"/>
    </xf>
    <xf numFmtId="182" fontId="23" fillId="33" borderId="10" xfId="0" applyNumberFormat="1" applyFont="1" applyFill="1" applyBorder="1" applyAlignment="1">
      <alignment vertical="center" wrapText="1"/>
    </xf>
    <xf numFmtId="182" fontId="24" fillId="0" borderId="10" xfId="0" applyNumberFormat="1" applyFont="1" applyFill="1" applyBorder="1" applyAlignment="1">
      <alignment vertical="center" wrapText="1"/>
    </xf>
    <xf numFmtId="182" fontId="24" fillId="33" borderId="10" xfId="0" applyNumberFormat="1" applyFont="1" applyFill="1" applyBorder="1" applyAlignment="1">
      <alignment vertical="center" wrapText="1"/>
    </xf>
    <xf numFmtId="0" fontId="64" fillId="0" borderId="11" xfId="0" applyFont="1" applyBorder="1" applyAlignment="1">
      <alignment/>
    </xf>
    <xf numFmtId="0" fontId="64" fillId="0" borderId="12" xfId="0" applyFont="1" applyBorder="1" applyAlignment="1">
      <alignment/>
    </xf>
    <xf numFmtId="0" fontId="0" fillId="0" borderId="13" xfId="0" applyBorder="1" applyAlignment="1">
      <alignment/>
    </xf>
    <xf numFmtId="0" fontId="65" fillId="0" borderId="14" xfId="0" applyFont="1" applyBorder="1" applyAlignment="1">
      <alignment wrapText="1"/>
    </xf>
    <xf numFmtId="0" fontId="65" fillId="0" borderId="11" xfId="0" applyFont="1" applyBorder="1" applyAlignment="1">
      <alignment wrapText="1"/>
    </xf>
    <xf numFmtId="0" fontId="0" fillId="0" borderId="0" xfId="0" applyAlignment="1">
      <alignment vertical="center"/>
    </xf>
    <xf numFmtId="3" fontId="24" fillId="34" borderId="10" xfId="0" applyNumberFormat="1" applyFont="1" applyFill="1" applyBorder="1" applyAlignment="1">
      <alignment horizontal="left" vertical="center" wrapText="1"/>
    </xf>
    <xf numFmtId="182" fontId="23" fillId="34" borderId="10" xfId="0" applyNumberFormat="1" applyFont="1" applyFill="1" applyBorder="1" applyAlignment="1">
      <alignment vertical="center" wrapText="1"/>
    </xf>
    <xf numFmtId="182" fontId="24" fillId="34" borderId="10" xfId="0" applyNumberFormat="1" applyFont="1" applyFill="1" applyBorder="1" applyAlignment="1">
      <alignment vertical="center" wrapText="1"/>
    </xf>
    <xf numFmtId="0" fontId="66" fillId="0" borderId="0" xfId="0" applyFont="1" applyAlignment="1">
      <alignment vertical="center" wrapText="1"/>
    </xf>
    <xf numFmtId="0" fontId="67" fillId="0" borderId="0" xfId="0" applyFont="1" applyAlignment="1">
      <alignment vertical="center"/>
    </xf>
    <xf numFmtId="1" fontId="23" fillId="33" borderId="10" xfId="0" applyNumberFormat="1" applyFont="1" applyFill="1" applyBorder="1" applyAlignment="1">
      <alignment horizontal="center" vertical="center" wrapText="1"/>
    </xf>
    <xf numFmtId="165" fontId="23" fillId="33" borderId="10" xfId="49" applyFont="1" applyFill="1" applyBorder="1" applyAlignment="1">
      <alignment vertical="center" wrapText="1"/>
    </xf>
    <xf numFmtId="165" fontId="24" fillId="34" borderId="10" xfId="49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3" fontId="23" fillId="33" borderId="10" xfId="0" applyNumberFormat="1" applyFont="1" applyFill="1" applyBorder="1" applyAlignment="1">
      <alignment horizontal="justify" vertical="center" wrapText="1"/>
    </xf>
    <xf numFmtId="3" fontId="23" fillId="33" borderId="10" xfId="0" applyNumberFormat="1" applyFont="1" applyFill="1" applyBorder="1" applyAlignment="1">
      <alignment vertical="center" wrapText="1"/>
    </xf>
    <xf numFmtId="165" fontId="23" fillId="0" borderId="10" xfId="49" applyFont="1" applyFill="1" applyBorder="1" applyAlignment="1">
      <alignment vertical="center" wrapText="1"/>
    </xf>
    <xf numFmtId="10" fontId="23" fillId="0" borderId="10" xfId="0" applyNumberFormat="1" applyFont="1" applyFill="1" applyBorder="1" applyAlignment="1">
      <alignment vertical="center" wrapText="1"/>
    </xf>
    <xf numFmtId="10" fontId="24" fillId="0" borderId="10" xfId="0" applyNumberFormat="1" applyFont="1" applyFill="1" applyBorder="1" applyAlignment="1">
      <alignment vertical="center" wrapText="1"/>
    </xf>
    <xf numFmtId="10" fontId="24" fillId="33" borderId="10" xfId="0" applyNumberFormat="1" applyFont="1" applyFill="1" applyBorder="1" applyAlignment="1">
      <alignment vertical="center" wrapText="1"/>
    </xf>
    <xf numFmtId="2" fontId="68" fillId="0" borderId="15" xfId="0" applyNumberFormat="1" applyFont="1" applyFill="1" applyBorder="1" applyAlignment="1">
      <alignment horizontal="right" vertical="center" wrapText="1"/>
    </xf>
    <xf numFmtId="2" fontId="69" fillId="0" borderId="0" xfId="0" applyNumberFormat="1" applyFont="1" applyFill="1" applyBorder="1" applyAlignment="1">
      <alignment horizontal="right" vertical="center" wrapText="1"/>
    </xf>
    <xf numFmtId="165" fontId="68" fillId="0" borderId="0" xfId="49" applyFont="1" applyFill="1" applyBorder="1" applyAlignment="1">
      <alignment horizontal="right" vertical="center" wrapText="1"/>
    </xf>
    <xf numFmtId="165" fontId="24" fillId="0" borderId="10" xfId="49" applyFont="1" applyFill="1" applyBorder="1" applyAlignment="1">
      <alignment vertical="center" wrapText="1"/>
    </xf>
    <xf numFmtId="165" fontId="23" fillId="34" borderId="10" xfId="49" applyFont="1" applyFill="1" applyBorder="1" applyAlignment="1">
      <alignment vertical="center" wrapText="1"/>
    </xf>
    <xf numFmtId="165" fontId="23" fillId="34" borderId="10" xfId="49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3" fontId="23" fillId="0" borderId="10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justify" vertical="center" wrapText="1"/>
    </xf>
    <xf numFmtId="182" fontId="70" fillId="0" borderId="10" xfId="0" applyNumberFormat="1" applyFont="1" applyFill="1" applyBorder="1" applyAlignment="1">
      <alignment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165" fontId="23" fillId="0" borderId="10" xfId="49" applyFont="1" applyFill="1" applyBorder="1" applyAlignment="1">
      <alignment horizontal="center" vertical="center" wrapText="1"/>
    </xf>
    <xf numFmtId="182" fontId="23" fillId="0" borderId="10" xfId="0" applyNumberFormat="1" applyFont="1" applyFill="1" applyBorder="1" applyAlignment="1">
      <alignment vertical="center" wrapText="1"/>
    </xf>
    <xf numFmtId="182" fontId="0" fillId="0" borderId="0" xfId="0" applyNumberFormat="1" applyAlignment="1">
      <alignment/>
    </xf>
    <xf numFmtId="2" fontId="68" fillId="0" borderId="14" xfId="0" applyNumberFormat="1" applyFont="1" applyFill="1" applyBorder="1" applyAlignment="1">
      <alignment vertical="center" wrapText="1"/>
    </xf>
    <xf numFmtId="2" fontId="68" fillId="0" borderId="11" xfId="0" applyNumberFormat="1" applyFont="1" applyFill="1" applyBorder="1" applyAlignment="1">
      <alignment vertical="center" wrapText="1"/>
    </xf>
    <xf numFmtId="2" fontId="68" fillId="0" borderId="11" xfId="0" applyNumberFormat="1" applyFont="1" applyFill="1" applyBorder="1" applyAlignment="1">
      <alignment horizontal="center" vertical="center" wrapText="1"/>
    </xf>
    <xf numFmtId="165" fontId="68" fillId="0" borderId="11" xfId="49" applyFont="1" applyFill="1" applyBorder="1" applyAlignment="1">
      <alignment vertical="center" wrapText="1"/>
    </xf>
    <xf numFmtId="0" fontId="6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vertical="center" wrapText="1"/>
    </xf>
    <xf numFmtId="0" fontId="71" fillId="0" borderId="0" xfId="0" applyFont="1" applyAlignment="1">
      <alignment vertical="center"/>
    </xf>
    <xf numFmtId="165" fontId="23" fillId="33" borderId="10" xfId="49" applyFont="1" applyFill="1" applyBorder="1" applyAlignment="1">
      <alignment horizontal="center" vertical="center" wrapText="1"/>
    </xf>
    <xf numFmtId="3" fontId="23" fillId="33" borderId="10" xfId="0" applyNumberFormat="1" applyFont="1" applyFill="1" applyBorder="1" applyAlignment="1">
      <alignment horizontal="left" vertical="center" wrapText="1"/>
    </xf>
    <xf numFmtId="3" fontId="23" fillId="33" borderId="10" xfId="0" applyNumberFormat="1" applyFont="1" applyFill="1" applyBorder="1" applyAlignment="1">
      <alignment horizontal="center" vertical="center" wrapText="1"/>
    </xf>
    <xf numFmtId="3" fontId="24" fillId="34" borderId="10" xfId="0" applyNumberFormat="1" applyFont="1" applyFill="1" applyBorder="1" applyAlignment="1">
      <alignment horizontal="center" vertical="center" wrapText="1"/>
    </xf>
    <xf numFmtId="2" fontId="68" fillId="0" borderId="0" xfId="0" applyNumberFormat="1" applyFont="1" applyFill="1" applyBorder="1" applyAlignment="1">
      <alignment horizontal="right" vertical="center" wrapText="1"/>
    </xf>
    <xf numFmtId="165" fontId="23" fillId="34" borderId="10" xfId="49" applyFont="1" applyFill="1" applyBorder="1" applyAlignment="1">
      <alignment horizontal="left" vertical="center" wrapText="1"/>
    </xf>
    <xf numFmtId="10" fontId="23" fillId="0" borderId="10" xfId="0" applyNumberFormat="1" applyFont="1" applyFill="1" applyBorder="1" applyAlignment="1">
      <alignment horizontal="center" vertical="center" wrapText="1"/>
    </xf>
    <xf numFmtId="0" fontId="71" fillId="0" borderId="16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10" fontId="23" fillId="0" borderId="0" xfId="0" applyNumberFormat="1" applyFont="1" applyAlignment="1">
      <alignment vertical="center"/>
    </xf>
    <xf numFmtId="0" fontId="74" fillId="0" borderId="0" xfId="0" applyFont="1" applyAlignment="1">
      <alignment vertical="center"/>
    </xf>
    <xf numFmtId="9" fontId="23" fillId="0" borderId="10" xfId="57" applyFont="1" applyBorder="1" applyAlignment="1">
      <alignment horizontal="center" vertical="center"/>
    </xf>
    <xf numFmtId="10" fontId="23" fillId="0" borderId="10" xfId="57" applyNumberFormat="1" applyFont="1" applyBorder="1" applyAlignment="1">
      <alignment horizontal="center" vertical="center"/>
    </xf>
    <xf numFmtId="9" fontId="24" fillId="0" borderId="0" xfId="57" applyFont="1" applyAlignment="1">
      <alignment vertical="center"/>
    </xf>
    <xf numFmtId="0" fontId="35" fillId="0" borderId="0" xfId="0" applyFont="1" applyAlignment="1">
      <alignment vertical="center"/>
    </xf>
    <xf numFmtId="165" fontId="35" fillId="0" borderId="0" xfId="49" applyFont="1" applyAlignment="1">
      <alignment vertical="center"/>
    </xf>
    <xf numFmtId="0" fontId="36" fillId="0" borderId="0" xfId="0" applyFont="1" applyAlignment="1">
      <alignment vertical="center"/>
    </xf>
    <xf numFmtId="165" fontId="35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165" fontId="0" fillId="0" borderId="0" xfId="49" applyFont="1" applyAlignment="1">
      <alignment vertical="center"/>
    </xf>
    <xf numFmtId="0" fontId="63" fillId="0" borderId="0" xfId="0" applyFont="1" applyAlignment="1">
      <alignment vertical="center"/>
    </xf>
    <xf numFmtId="2" fontId="68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23" fillId="34" borderId="10" xfId="0" applyNumberFormat="1" applyFont="1" applyFill="1" applyBorder="1" applyAlignment="1">
      <alignment horizontal="center" vertical="center" wrapText="1"/>
    </xf>
    <xf numFmtId="0" fontId="75" fillId="0" borderId="0" xfId="0" applyFont="1" applyAlignment="1">
      <alignment/>
    </xf>
    <xf numFmtId="3" fontId="38" fillId="0" borderId="17" xfId="0" applyNumberFormat="1" applyFont="1" applyFill="1" applyBorder="1" applyAlignment="1">
      <alignment vertical="center" wrapText="1"/>
    </xf>
    <xf numFmtId="165" fontId="39" fillId="0" borderId="18" xfId="0" applyNumberFormat="1" applyFont="1" applyFill="1" applyBorder="1" applyAlignment="1">
      <alignment vertical="center" wrapText="1"/>
    </xf>
    <xf numFmtId="182" fontId="38" fillId="0" borderId="18" xfId="0" applyNumberFormat="1" applyFont="1" applyFill="1" applyBorder="1" applyAlignment="1">
      <alignment vertical="center" wrapText="1"/>
    </xf>
    <xf numFmtId="165" fontId="39" fillId="0" borderId="19" xfId="0" applyNumberFormat="1" applyFont="1" applyFill="1" applyBorder="1" applyAlignment="1">
      <alignment vertical="center" wrapText="1"/>
    </xf>
    <xf numFmtId="3" fontId="38" fillId="0" borderId="20" xfId="0" applyNumberFormat="1" applyFont="1" applyFill="1" applyBorder="1" applyAlignment="1">
      <alignment vertical="center" wrapText="1"/>
    </xf>
    <xf numFmtId="165" fontId="39" fillId="0" borderId="21" xfId="0" applyNumberFormat="1" applyFont="1" applyFill="1" applyBorder="1" applyAlignment="1">
      <alignment vertical="center" wrapText="1"/>
    </xf>
    <xf numFmtId="10" fontId="39" fillId="0" borderId="22" xfId="0" applyNumberFormat="1" applyFont="1" applyFill="1" applyBorder="1" applyAlignment="1">
      <alignment vertical="center" wrapText="1"/>
    </xf>
    <xf numFmtId="10" fontId="39" fillId="0" borderId="23" xfId="0" applyNumberFormat="1" applyFont="1" applyFill="1" applyBorder="1" applyAlignment="1">
      <alignment vertical="center" wrapText="1"/>
    </xf>
    <xf numFmtId="4" fontId="39" fillId="0" borderId="24" xfId="0" applyNumberFormat="1" applyFont="1" applyFill="1" applyBorder="1" applyAlignment="1">
      <alignment horizontal="center" vertical="center" wrapText="1"/>
    </xf>
    <xf numFmtId="182" fontId="39" fillId="0" borderId="25" xfId="0" applyNumberFormat="1" applyFont="1" applyFill="1" applyBorder="1" applyAlignment="1">
      <alignment vertical="center" wrapText="1"/>
    </xf>
    <xf numFmtId="3" fontId="38" fillId="0" borderId="26" xfId="0" applyNumberFormat="1" applyFont="1" applyFill="1" applyBorder="1" applyAlignment="1">
      <alignment vertical="center" wrapText="1"/>
    </xf>
    <xf numFmtId="4" fontId="39" fillId="0" borderId="21" xfId="0" applyNumberFormat="1" applyFont="1" applyFill="1" applyBorder="1" applyAlignment="1">
      <alignment vertical="center" wrapText="1"/>
    </xf>
    <xf numFmtId="182" fontId="39" fillId="0" borderId="22" xfId="0" applyNumberFormat="1" applyFont="1" applyFill="1" applyBorder="1" applyAlignment="1">
      <alignment vertical="center" wrapText="1"/>
    </xf>
    <xf numFmtId="3" fontId="39" fillId="33" borderId="27" xfId="0" applyNumberFormat="1" applyFont="1" applyFill="1" applyBorder="1" applyAlignment="1">
      <alignment horizontal="center" vertical="center" wrapText="1"/>
    </xf>
    <xf numFmtId="10" fontId="39" fillId="0" borderId="22" xfId="0" applyNumberFormat="1" applyFont="1" applyFill="1" applyBorder="1" applyAlignment="1">
      <alignment horizontal="center" vertical="center" wrapText="1"/>
    </xf>
    <xf numFmtId="0" fontId="76" fillId="0" borderId="28" xfId="0" applyFont="1" applyBorder="1" applyAlignment="1">
      <alignment/>
    </xf>
    <xf numFmtId="0" fontId="76" fillId="0" borderId="29" xfId="0" applyFont="1" applyBorder="1" applyAlignment="1">
      <alignment/>
    </xf>
    <xf numFmtId="10" fontId="76" fillId="0" borderId="29" xfId="0" applyNumberFormat="1" applyFont="1" applyBorder="1" applyAlignment="1">
      <alignment horizontal="center"/>
    </xf>
    <xf numFmtId="10" fontId="76" fillId="0" borderId="29" xfId="0" applyNumberFormat="1" applyFont="1" applyBorder="1" applyAlignment="1">
      <alignment/>
    </xf>
    <xf numFmtId="10" fontId="76" fillId="0" borderId="30" xfId="0" applyNumberFormat="1" applyFont="1" applyBorder="1" applyAlignment="1">
      <alignment/>
    </xf>
    <xf numFmtId="0" fontId="77" fillId="0" borderId="0" xfId="0" applyFont="1" applyAlignment="1">
      <alignment/>
    </xf>
    <xf numFmtId="4" fontId="78" fillId="35" borderId="31" xfId="0" applyNumberFormat="1" applyFont="1" applyFill="1" applyBorder="1" applyAlignment="1">
      <alignment horizontal="center" vertical="center" wrapText="1"/>
    </xf>
    <xf numFmtId="180" fontId="78" fillId="35" borderId="32" xfId="0" applyNumberFormat="1" applyFont="1" applyFill="1" applyBorder="1" applyAlignment="1">
      <alignment horizontal="center" vertical="center" wrapText="1"/>
    </xf>
    <xf numFmtId="4" fontId="74" fillId="35" borderId="33" xfId="0" applyNumberFormat="1" applyFont="1" applyFill="1" applyBorder="1" applyAlignment="1">
      <alignment horizontal="center" vertical="center" wrapText="1"/>
    </xf>
    <xf numFmtId="180" fontId="74" fillId="35" borderId="34" xfId="0" applyNumberFormat="1" applyFont="1" applyFill="1" applyBorder="1" applyAlignment="1">
      <alignment horizontal="center" vertical="center" wrapText="1"/>
    </xf>
    <xf numFmtId="7" fontId="24" fillId="0" borderId="10" xfId="49" applyNumberFormat="1" applyFont="1" applyFill="1" applyBorder="1" applyAlignment="1">
      <alignment vertical="center" wrapText="1"/>
    </xf>
    <xf numFmtId="182" fontId="24" fillId="34" borderId="10" xfId="49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5" fillId="0" borderId="35" xfId="0" applyFont="1" applyBorder="1" applyAlignment="1">
      <alignment horizontal="center" vertical="center"/>
    </xf>
    <xf numFmtId="0" fontId="75" fillId="0" borderId="36" xfId="0" applyFont="1" applyBorder="1" applyAlignment="1">
      <alignment horizontal="center" vertical="center"/>
    </xf>
    <xf numFmtId="182" fontId="75" fillId="0" borderId="36" xfId="0" applyNumberFormat="1" applyFont="1" applyBorder="1" applyAlignment="1">
      <alignment horizontal="center" vertical="center"/>
    </xf>
    <xf numFmtId="195" fontId="75" fillId="0" borderId="10" xfId="0" applyNumberFormat="1" applyFont="1" applyBorder="1" applyAlignment="1">
      <alignment horizontal="center" vertical="center"/>
    </xf>
    <xf numFmtId="195" fontId="75" fillId="0" borderId="37" xfId="0" applyNumberFormat="1" applyFont="1" applyBorder="1" applyAlignment="1">
      <alignment horizontal="center" vertical="center"/>
    </xf>
    <xf numFmtId="0" fontId="69" fillId="0" borderId="0" xfId="0" applyFont="1" applyAlignment="1">
      <alignment horizontal="left" vertical="center"/>
    </xf>
    <xf numFmtId="195" fontId="75" fillId="0" borderId="38" xfId="0" applyNumberFormat="1" applyFont="1" applyBorder="1" applyAlignment="1">
      <alignment horizontal="center" vertical="center"/>
    </xf>
    <xf numFmtId="195" fontId="75" fillId="0" borderId="39" xfId="0" applyNumberFormat="1" applyFont="1" applyBorder="1" applyAlignment="1">
      <alignment horizontal="center" vertical="center"/>
    </xf>
    <xf numFmtId="0" fontId="69" fillId="0" borderId="40" xfId="0" applyFont="1" applyFill="1" applyBorder="1" applyAlignment="1">
      <alignment horizontal="center" vertical="center"/>
    </xf>
    <xf numFmtId="0" fontId="75" fillId="0" borderId="41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182" fontId="75" fillId="0" borderId="10" xfId="0" applyNumberFormat="1" applyFont="1" applyBorder="1" applyAlignment="1">
      <alignment horizontal="center" vertical="center"/>
    </xf>
    <xf numFmtId="0" fontId="75" fillId="0" borderId="28" xfId="0" applyFont="1" applyBorder="1" applyAlignment="1">
      <alignment horizontal="center" vertical="center"/>
    </xf>
    <xf numFmtId="0" fontId="75" fillId="0" borderId="29" xfId="0" applyFont="1" applyBorder="1" applyAlignment="1">
      <alignment horizontal="center" vertical="center"/>
    </xf>
    <xf numFmtId="182" fontId="75" fillId="0" borderId="29" xfId="0" applyNumberFormat="1" applyFont="1" applyBorder="1" applyAlignment="1">
      <alignment horizontal="center" vertical="center"/>
    </xf>
    <xf numFmtId="195" fontId="75" fillId="0" borderId="42" xfId="0" applyNumberFormat="1" applyFont="1" applyBorder="1" applyAlignment="1">
      <alignment horizontal="center" vertical="center"/>
    </xf>
    <xf numFmtId="195" fontId="75" fillId="0" borderId="43" xfId="0" applyNumberFormat="1" applyFont="1" applyBorder="1" applyAlignment="1">
      <alignment horizontal="center" vertical="center"/>
    </xf>
    <xf numFmtId="4" fontId="78" fillId="35" borderId="31" xfId="0" applyNumberFormat="1" applyFont="1" applyFill="1" applyBorder="1" applyAlignment="1">
      <alignment horizontal="center" vertical="center" wrapText="1"/>
    </xf>
    <xf numFmtId="4" fontId="78" fillId="35" borderId="13" xfId="0" applyNumberFormat="1" applyFont="1" applyFill="1" applyBorder="1" applyAlignment="1">
      <alignment horizontal="center" vertical="center" wrapText="1"/>
    </xf>
    <xf numFmtId="4" fontId="78" fillId="35" borderId="11" xfId="0" applyNumberFormat="1" applyFont="1" applyFill="1" applyBorder="1" applyAlignment="1">
      <alignment horizontal="center" vertical="center" wrapText="1"/>
    </xf>
    <xf numFmtId="4" fontId="78" fillId="35" borderId="44" xfId="0" applyNumberFormat="1" applyFont="1" applyFill="1" applyBorder="1" applyAlignment="1">
      <alignment horizontal="center" vertical="center" wrapText="1"/>
    </xf>
    <xf numFmtId="4" fontId="78" fillId="35" borderId="45" xfId="0" applyNumberFormat="1" applyFont="1" applyFill="1" applyBorder="1" applyAlignment="1">
      <alignment horizontal="center" vertical="center" wrapText="1"/>
    </xf>
    <xf numFmtId="4" fontId="78" fillId="35" borderId="12" xfId="0" applyNumberFormat="1" applyFont="1" applyFill="1" applyBorder="1" applyAlignment="1">
      <alignment horizontal="center" vertical="center" wrapText="1"/>
    </xf>
    <xf numFmtId="3" fontId="78" fillId="35" borderId="46" xfId="0" applyNumberFormat="1" applyFont="1" applyFill="1" applyBorder="1" applyAlignment="1">
      <alignment horizontal="center" vertical="center" wrapText="1"/>
    </xf>
    <xf numFmtId="3" fontId="78" fillId="35" borderId="47" xfId="0" applyNumberFormat="1" applyFont="1" applyFill="1" applyBorder="1" applyAlignment="1">
      <alignment horizontal="center" vertical="center" wrapText="1"/>
    </xf>
    <xf numFmtId="4" fontId="78" fillId="35" borderId="32" xfId="0" applyNumberFormat="1" applyFont="1" applyFill="1" applyBorder="1" applyAlignment="1">
      <alignment horizontal="center" vertical="center" wrapText="1"/>
    </xf>
    <xf numFmtId="4" fontId="78" fillId="35" borderId="48" xfId="0" applyNumberFormat="1" applyFont="1" applyFill="1" applyBorder="1" applyAlignment="1">
      <alignment horizontal="center" vertical="center" wrapText="1"/>
    </xf>
    <xf numFmtId="0" fontId="79" fillId="0" borderId="49" xfId="0" applyFont="1" applyFill="1" applyBorder="1" applyAlignment="1">
      <alignment horizontal="center" vertical="center" wrapText="1"/>
    </xf>
    <xf numFmtId="0" fontId="79" fillId="0" borderId="50" xfId="0" applyFont="1" applyFill="1" applyBorder="1" applyAlignment="1">
      <alignment horizontal="center" vertical="center" wrapText="1"/>
    </xf>
    <xf numFmtId="0" fontId="79" fillId="0" borderId="51" xfId="0" applyFont="1" applyFill="1" applyBorder="1" applyAlignment="1">
      <alignment horizontal="center" vertical="center" wrapText="1"/>
    </xf>
    <xf numFmtId="3" fontId="78" fillId="36" borderId="52" xfId="0" applyNumberFormat="1" applyFont="1" applyFill="1" applyBorder="1" applyAlignment="1">
      <alignment horizontal="center" vertical="center" wrapText="1"/>
    </xf>
    <xf numFmtId="3" fontId="78" fillId="36" borderId="40" xfId="0" applyNumberFormat="1" applyFont="1" applyFill="1" applyBorder="1" applyAlignment="1">
      <alignment horizontal="center" vertical="center" wrapText="1"/>
    </xf>
    <xf numFmtId="3" fontId="78" fillId="36" borderId="53" xfId="0" applyNumberFormat="1" applyFont="1" applyFill="1" applyBorder="1" applyAlignment="1">
      <alignment horizontal="center" vertical="center" wrapText="1"/>
    </xf>
    <xf numFmtId="4" fontId="78" fillId="35" borderId="54" xfId="0" applyNumberFormat="1" applyFont="1" applyFill="1" applyBorder="1" applyAlignment="1">
      <alignment horizontal="center" vertical="center" wrapText="1"/>
    </xf>
    <xf numFmtId="4" fontId="78" fillId="35" borderId="55" xfId="0" applyNumberFormat="1" applyFont="1" applyFill="1" applyBorder="1" applyAlignment="1">
      <alignment horizontal="center" vertical="center" wrapText="1"/>
    </xf>
    <xf numFmtId="4" fontId="78" fillId="35" borderId="0" xfId="0" applyNumberFormat="1" applyFont="1" applyFill="1" applyBorder="1" applyAlignment="1">
      <alignment horizontal="center" vertical="center" wrapText="1"/>
    </xf>
    <xf numFmtId="4" fontId="78" fillId="35" borderId="56" xfId="0" applyNumberFormat="1" applyFont="1" applyFill="1" applyBorder="1" applyAlignment="1">
      <alignment horizontal="center" vertical="center" wrapText="1"/>
    </xf>
    <xf numFmtId="4" fontId="78" fillId="35" borderId="57" xfId="0" applyNumberFormat="1" applyFont="1" applyFill="1" applyBorder="1" applyAlignment="1">
      <alignment horizontal="center" vertical="center" wrapText="1"/>
    </xf>
    <xf numFmtId="3" fontId="78" fillId="36" borderId="58" xfId="0" applyNumberFormat="1" applyFont="1" applyFill="1" applyBorder="1" applyAlignment="1">
      <alignment horizontal="center" vertical="center" wrapText="1"/>
    </xf>
    <xf numFmtId="3" fontId="78" fillId="36" borderId="55" xfId="0" applyNumberFormat="1" applyFont="1" applyFill="1" applyBorder="1" applyAlignment="1">
      <alignment horizontal="center" vertical="center" wrapText="1"/>
    </xf>
    <xf numFmtId="3" fontId="78" fillId="36" borderId="59" xfId="0" applyNumberFormat="1" applyFont="1" applyFill="1" applyBorder="1" applyAlignment="1">
      <alignment horizontal="center" vertical="center" wrapText="1"/>
    </xf>
    <xf numFmtId="4" fontId="78" fillId="35" borderId="60" xfId="0" applyNumberFormat="1" applyFont="1" applyFill="1" applyBorder="1" applyAlignment="1">
      <alignment horizontal="center" vertical="center" wrapText="1"/>
    </xf>
    <xf numFmtId="4" fontId="78" fillId="35" borderId="61" xfId="0" applyNumberFormat="1" applyFont="1" applyFill="1" applyBorder="1" applyAlignment="1">
      <alignment horizontal="center" vertical="center" wrapText="1"/>
    </xf>
    <xf numFmtId="3" fontId="24" fillId="37" borderId="10" xfId="0" applyNumberFormat="1" applyFont="1" applyFill="1" applyBorder="1" applyAlignment="1">
      <alignment horizontal="left" vertical="center" wrapText="1"/>
    </xf>
    <xf numFmtId="3" fontId="23" fillId="33" borderId="10" xfId="0" applyNumberFormat="1" applyFont="1" applyFill="1" applyBorder="1" applyAlignment="1">
      <alignment horizontal="center" vertical="center" wrapText="1"/>
    </xf>
    <xf numFmtId="2" fontId="67" fillId="0" borderId="49" xfId="0" applyNumberFormat="1" applyFont="1" applyFill="1" applyBorder="1" applyAlignment="1">
      <alignment horizontal="right" vertical="center" wrapText="1"/>
    </xf>
    <xf numFmtId="2" fontId="67" fillId="0" borderId="50" xfId="0" applyNumberFormat="1" applyFont="1" applyFill="1" applyBorder="1" applyAlignment="1">
      <alignment horizontal="right" vertical="center" wrapText="1"/>
    </xf>
    <xf numFmtId="9" fontId="23" fillId="0" borderId="10" xfId="57" applyFont="1" applyBorder="1" applyAlignment="1">
      <alignment horizontal="center" vertical="center"/>
    </xf>
    <xf numFmtId="3" fontId="24" fillId="33" borderId="10" xfId="0" applyNumberFormat="1" applyFont="1" applyFill="1" applyBorder="1" applyAlignment="1">
      <alignment horizontal="center" vertical="center" wrapText="1"/>
    </xf>
    <xf numFmtId="3" fontId="48" fillId="36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1" fontId="74" fillId="35" borderId="55" xfId="0" applyNumberFormat="1" applyFont="1" applyFill="1" applyBorder="1" applyAlignment="1">
      <alignment horizontal="center" vertical="center" textRotation="90" wrapText="1"/>
    </xf>
    <xf numFmtId="1" fontId="74" fillId="35" borderId="0" xfId="0" applyNumberFormat="1" applyFont="1" applyFill="1" applyBorder="1" applyAlignment="1">
      <alignment horizontal="center" vertical="center" textRotation="90" wrapText="1"/>
    </xf>
    <xf numFmtId="3" fontId="48" fillId="36" borderId="58" xfId="0" applyNumberFormat="1" applyFont="1" applyFill="1" applyBorder="1" applyAlignment="1">
      <alignment horizontal="center" vertical="center" wrapText="1"/>
    </xf>
    <xf numFmtId="3" fontId="48" fillId="36" borderId="55" xfId="0" applyNumberFormat="1" applyFont="1" applyFill="1" applyBorder="1" applyAlignment="1">
      <alignment horizontal="center" vertical="center" wrapText="1"/>
    </xf>
    <xf numFmtId="3" fontId="48" fillId="36" borderId="0" xfId="0" applyNumberFormat="1" applyFont="1" applyFill="1" applyBorder="1" applyAlignment="1">
      <alignment horizontal="center" vertical="center" wrapText="1"/>
    </xf>
    <xf numFmtId="3" fontId="48" fillId="36" borderId="62" xfId="0" applyNumberFormat="1" applyFont="1" applyFill="1" applyBorder="1" applyAlignment="1">
      <alignment horizontal="center" vertical="center" wrapText="1"/>
    </xf>
    <xf numFmtId="4" fontId="74" fillId="35" borderId="63" xfId="0" applyNumberFormat="1" applyFont="1" applyFill="1" applyBorder="1" applyAlignment="1">
      <alignment horizontal="center" vertical="center" wrapText="1"/>
    </xf>
    <xf numFmtId="4" fontId="74" fillId="35" borderId="64" xfId="0" applyNumberFormat="1" applyFont="1" applyFill="1" applyBorder="1" applyAlignment="1">
      <alignment horizontal="center" vertical="center" wrapText="1"/>
    </xf>
    <xf numFmtId="4" fontId="74" fillId="35" borderId="65" xfId="0" applyNumberFormat="1" applyFont="1" applyFill="1" applyBorder="1" applyAlignment="1">
      <alignment horizontal="center" vertical="center" wrapText="1"/>
    </xf>
    <xf numFmtId="4" fontId="74" fillId="35" borderId="66" xfId="0" applyNumberFormat="1" applyFont="1" applyFill="1" applyBorder="1" applyAlignment="1">
      <alignment horizontal="center" vertical="center" wrapText="1"/>
    </xf>
    <xf numFmtId="4" fontId="74" fillId="35" borderId="67" xfId="0" applyNumberFormat="1" applyFont="1" applyFill="1" applyBorder="1" applyAlignment="1">
      <alignment horizontal="center" vertical="center" wrapText="1"/>
    </xf>
    <xf numFmtId="4" fontId="74" fillId="35" borderId="68" xfId="0" applyNumberFormat="1" applyFont="1" applyFill="1" applyBorder="1" applyAlignment="1">
      <alignment horizontal="center" vertical="center" wrapText="1"/>
    </xf>
    <xf numFmtId="3" fontId="74" fillId="35" borderId="46" xfId="0" applyNumberFormat="1" applyFont="1" applyFill="1" applyBorder="1" applyAlignment="1">
      <alignment horizontal="center" vertical="center" wrapText="1"/>
    </xf>
    <xf numFmtId="3" fontId="74" fillId="35" borderId="47" xfId="0" applyNumberFormat="1" applyFont="1" applyFill="1" applyBorder="1" applyAlignment="1">
      <alignment horizontal="center" vertical="center" wrapText="1"/>
    </xf>
    <xf numFmtId="1" fontId="74" fillId="35" borderId="32" xfId="0" applyNumberFormat="1" applyFont="1" applyFill="1" applyBorder="1" applyAlignment="1">
      <alignment horizontal="center" vertical="center" textRotation="90" wrapText="1"/>
    </xf>
    <xf numFmtId="1" fontId="74" fillId="35" borderId="54" xfId="0" applyNumberFormat="1" applyFont="1" applyFill="1" applyBorder="1" applyAlignment="1">
      <alignment horizontal="center" vertical="center" textRotation="90" wrapText="1"/>
    </xf>
    <xf numFmtId="2" fontId="74" fillId="35" borderId="67" xfId="0" applyNumberFormat="1" applyFont="1" applyFill="1" applyBorder="1" applyAlignment="1">
      <alignment horizontal="center" vertical="center" wrapText="1"/>
    </xf>
    <xf numFmtId="2" fontId="74" fillId="35" borderId="69" xfId="0" applyNumberFormat="1" applyFont="1" applyFill="1" applyBorder="1" applyAlignment="1">
      <alignment horizontal="center" vertical="center" wrapText="1"/>
    </xf>
    <xf numFmtId="165" fontId="74" fillId="35" borderId="54" xfId="49" applyFont="1" applyFill="1" applyBorder="1" applyAlignment="1">
      <alignment horizontal="center" vertical="center" wrapText="1"/>
    </xf>
    <xf numFmtId="4" fontId="74" fillId="35" borderId="67" xfId="0" applyNumberFormat="1" applyFont="1" applyFill="1" applyBorder="1" applyAlignment="1">
      <alignment horizontal="center" vertical="center"/>
    </xf>
    <xf numFmtId="4" fontId="74" fillId="35" borderId="68" xfId="0" applyNumberFormat="1" applyFont="1" applyFill="1" applyBorder="1" applyAlignment="1">
      <alignment horizontal="center" vertical="center"/>
    </xf>
    <xf numFmtId="4" fontId="74" fillId="35" borderId="70" xfId="0" applyNumberFormat="1" applyFont="1" applyFill="1" applyBorder="1" applyAlignment="1">
      <alignment horizontal="center" vertical="center" wrapText="1"/>
    </xf>
    <xf numFmtId="4" fontId="74" fillId="35" borderId="61" xfId="0" applyNumberFormat="1" applyFont="1" applyFill="1" applyBorder="1" applyAlignment="1">
      <alignment horizontal="center" vertical="center" wrapText="1"/>
    </xf>
    <xf numFmtId="4" fontId="74" fillId="35" borderId="32" xfId="0" applyNumberFormat="1" applyFont="1" applyFill="1" applyBorder="1" applyAlignment="1">
      <alignment horizontal="center" vertical="center" wrapText="1"/>
    </xf>
    <xf numFmtId="4" fontId="74" fillId="35" borderId="71" xfId="0" applyNumberFormat="1" applyFont="1" applyFill="1" applyBorder="1" applyAlignment="1">
      <alignment horizontal="center" vertical="center" wrapText="1"/>
    </xf>
    <xf numFmtId="4" fontId="74" fillId="35" borderId="31" xfId="0" applyNumberFormat="1" applyFont="1" applyFill="1" applyBorder="1" applyAlignment="1">
      <alignment horizontal="center" vertical="center" wrapText="1"/>
    </xf>
    <xf numFmtId="4" fontId="74" fillId="35" borderId="72" xfId="0" applyNumberFormat="1" applyFont="1" applyFill="1" applyBorder="1" applyAlignment="1">
      <alignment horizontal="center" vertical="center" wrapText="1"/>
    </xf>
    <xf numFmtId="4" fontId="74" fillId="35" borderId="73" xfId="0" applyNumberFormat="1" applyFont="1" applyFill="1" applyBorder="1" applyAlignment="1">
      <alignment horizontal="center" vertical="center" wrapText="1"/>
    </xf>
    <xf numFmtId="4" fontId="74" fillId="35" borderId="11" xfId="0" applyNumberFormat="1" applyFont="1" applyFill="1" applyBorder="1" applyAlignment="1">
      <alignment horizontal="center" vertical="center" wrapText="1"/>
    </xf>
    <xf numFmtId="4" fontId="74" fillId="35" borderId="74" xfId="0" applyNumberFormat="1" applyFont="1" applyFill="1" applyBorder="1" applyAlignment="1">
      <alignment horizontal="center" vertical="center" wrapText="1"/>
    </xf>
    <xf numFmtId="4" fontId="74" fillId="35" borderId="75" xfId="0" applyNumberFormat="1" applyFont="1" applyFill="1" applyBorder="1" applyAlignment="1">
      <alignment horizontal="center" vertical="center" wrapText="1"/>
    </xf>
    <xf numFmtId="4" fontId="74" fillId="35" borderId="0" xfId="0" applyNumberFormat="1" applyFont="1" applyFill="1" applyBorder="1" applyAlignment="1">
      <alignment horizontal="center" vertical="center" wrapText="1"/>
    </xf>
    <xf numFmtId="4" fontId="74" fillId="35" borderId="76" xfId="0" applyNumberFormat="1" applyFont="1" applyFill="1" applyBorder="1" applyAlignment="1">
      <alignment horizontal="center" vertical="center" wrapText="1"/>
    </xf>
    <xf numFmtId="4" fontId="74" fillId="35" borderId="77" xfId="0" applyNumberFormat="1" applyFont="1" applyFill="1" applyBorder="1" applyAlignment="1">
      <alignment horizontal="center" vertical="center" wrapText="1"/>
    </xf>
    <xf numFmtId="4" fontId="74" fillId="35" borderId="50" xfId="0" applyNumberFormat="1" applyFont="1" applyFill="1" applyBorder="1" applyAlignment="1">
      <alignment horizontal="center" vertical="center" wrapText="1"/>
    </xf>
    <xf numFmtId="4" fontId="74" fillId="35" borderId="78" xfId="0" applyNumberFormat="1" applyFont="1" applyFill="1" applyBorder="1" applyAlignment="1">
      <alignment horizontal="center" vertical="center" wrapText="1"/>
    </xf>
    <xf numFmtId="4" fontId="74" fillId="35" borderId="12" xfId="0" applyNumberFormat="1" applyFont="1" applyFill="1" applyBorder="1" applyAlignment="1">
      <alignment horizontal="center" vertical="center" wrapText="1"/>
    </xf>
    <xf numFmtId="4" fontId="74" fillId="35" borderId="62" xfId="0" applyNumberFormat="1" applyFont="1" applyFill="1" applyBorder="1" applyAlignment="1">
      <alignment horizontal="center" vertical="center" wrapText="1"/>
    </xf>
    <xf numFmtId="4" fontId="74" fillId="35" borderId="79" xfId="0" applyNumberFormat="1" applyFont="1" applyFill="1" applyBorder="1" applyAlignment="1">
      <alignment horizontal="center" vertical="center" wrapText="1"/>
    </xf>
    <xf numFmtId="3" fontId="24" fillId="34" borderId="10" xfId="0" applyNumberFormat="1" applyFont="1" applyFill="1" applyBorder="1" applyAlignment="1">
      <alignment horizontal="center" vertical="center" wrapText="1"/>
    </xf>
    <xf numFmtId="4" fontId="74" fillId="35" borderId="59" xfId="0" applyNumberFormat="1" applyFont="1" applyFill="1" applyBorder="1" applyAlignment="1">
      <alignment horizontal="center" vertical="center" wrapText="1"/>
    </xf>
    <xf numFmtId="4" fontId="74" fillId="35" borderId="80" xfId="0" applyNumberFormat="1" applyFont="1" applyFill="1" applyBorder="1" applyAlignment="1">
      <alignment horizontal="center" vertical="center" wrapText="1"/>
    </xf>
    <xf numFmtId="10" fontId="38" fillId="38" borderId="10" xfId="0" applyNumberFormat="1" applyFont="1" applyFill="1" applyBorder="1" applyAlignment="1">
      <alignment horizontal="left" vertical="center" wrapText="1"/>
    </xf>
    <xf numFmtId="165" fontId="38" fillId="38" borderId="10" xfId="49" applyFont="1" applyFill="1" applyBorder="1" applyAlignment="1">
      <alignment vertical="center"/>
    </xf>
    <xf numFmtId="182" fontId="38" fillId="38" borderId="10" xfId="0" applyNumberFormat="1" applyFont="1" applyFill="1" applyBorder="1" applyAlignment="1">
      <alignment vertical="center"/>
    </xf>
    <xf numFmtId="10" fontId="38" fillId="38" borderId="10" xfId="0" applyNumberFormat="1" applyFont="1" applyFill="1" applyBorder="1" applyAlignment="1">
      <alignment vertical="center" wrapText="1"/>
    </xf>
    <xf numFmtId="3" fontId="38" fillId="39" borderId="10" xfId="0" applyNumberFormat="1" applyFont="1" applyFill="1" applyBorder="1" applyAlignment="1">
      <alignment horizontal="center" vertical="center" wrapText="1"/>
    </xf>
    <xf numFmtId="165" fontId="39" fillId="39" borderId="10" xfId="49" applyFont="1" applyFill="1" applyBorder="1" applyAlignment="1">
      <alignment horizontal="center" vertical="center" wrapText="1"/>
    </xf>
    <xf numFmtId="182" fontId="38" fillId="39" borderId="10" xfId="0" applyNumberFormat="1" applyFont="1" applyFill="1" applyBorder="1" applyAlignment="1">
      <alignment horizontal="right" vertical="center" wrapText="1"/>
    </xf>
    <xf numFmtId="10" fontId="38" fillId="39" borderId="10" xfId="0" applyNumberFormat="1" applyFont="1" applyFill="1" applyBorder="1" applyAlignment="1">
      <alignment horizontal="center" vertical="center" wrapText="1"/>
    </xf>
    <xf numFmtId="182" fontId="39" fillId="39" borderId="10" xfId="0" applyNumberFormat="1" applyFont="1" applyFill="1" applyBorder="1" applyAlignment="1">
      <alignment horizontal="center" vertical="center" wrapText="1"/>
    </xf>
    <xf numFmtId="182" fontId="38" fillId="39" borderId="10" xfId="0" applyNumberFormat="1" applyFont="1" applyFill="1" applyBorder="1" applyAlignment="1">
      <alignment horizontal="center" vertical="center" wrapText="1"/>
    </xf>
    <xf numFmtId="10" fontId="38" fillId="40" borderId="10" xfId="0" applyNumberFormat="1" applyFont="1" applyFill="1" applyBorder="1" applyAlignment="1">
      <alignment horizontal="left" vertical="center" wrapText="1"/>
    </xf>
    <xf numFmtId="165" fontId="38" fillId="40" borderId="10" xfId="49" applyFont="1" applyFill="1" applyBorder="1" applyAlignment="1">
      <alignment vertical="center"/>
    </xf>
    <xf numFmtId="182" fontId="38" fillId="40" borderId="10" xfId="0" applyNumberFormat="1" applyFont="1" applyFill="1" applyBorder="1" applyAlignment="1">
      <alignment vertical="center"/>
    </xf>
    <xf numFmtId="182" fontId="24" fillId="41" borderId="10" xfId="0" applyNumberFormat="1" applyFont="1" applyFill="1" applyBorder="1" applyAlignment="1">
      <alignment vertical="center" wrapText="1"/>
    </xf>
    <xf numFmtId="10" fontId="24" fillId="41" borderId="10" xfId="0" applyNumberFormat="1" applyFont="1" applyFill="1" applyBorder="1" applyAlignment="1">
      <alignment vertical="center" wrapText="1"/>
    </xf>
    <xf numFmtId="182" fontId="24" fillId="41" borderId="10" xfId="0" applyNumberFormat="1" applyFont="1" applyFill="1" applyBorder="1" applyAlignment="1">
      <alignment horizontal="right" vertical="center" wrapText="1"/>
    </xf>
    <xf numFmtId="10" fontId="23" fillId="41" borderId="10" xfId="0" applyNumberFormat="1" applyFont="1" applyFill="1" applyBorder="1" applyAlignment="1">
      <alignment horizontal="center" vertical="center" wrapText="1"/>
    </xf>
    <xf numFmtId="182" fontId="39" fillId="41" borderId="18" xfId="0" applyNumberFormat="1" applyFont="1" applyFill="1" applyBorder="1" applyAlignment="1">
      <alignment vertical="center" wrapText="1"/>
    </xf>
    <xf numFmtId="9" fontId="39" fillId="41" borderId="18" xfId="57" applyFont="1" applyFill="1" applyBorder="1" applyAlignment="1">
      <alignment horizontal="center" vertical="center" wrapText="1"/>
    </xf>
    <xf numFmtId="182" fontId="39" fillId="41" borderId="19" xfId="0" applyNumberFormat="1" applyFont="1" applyFill="1" applyBorder="1" applyAlignment="1">
      <alignment vertical="center" wrapText="1"/>
    </xf>
    <xf numFmtId="9" fontId="39" fillId="41" borderId="19" xfId="57" applyFont="1" applyFill="1" applyBorder="1" applyAlignment="1">
      <alignment horizontal="center" vertical="center" wrapText="1"/>
    </xf>
    <xf numFmtId="182" fontId="39" fillId="41" borderId="21" xfId="0" applyNumberFormat="1" applyFont="1" applyFill="1" applyBorder="1" applyAlignment="1">
      <alignment vertical="center" wrapText="1"/>
    </xf>
    <xf numFmtId="9" fontId="39" fillId="41" borderId="21" xfId="57" applyFont="1" applyFill="1" applyBorder="1" applyAlignment="1">
      <alignment horizontal="center" vertical="center" wrapText="1"/>
    </xf>
    <xf numFmtId="182" fontId="39" fillId="41" borderId="25" xfId="0" applyNumberFormat="1" applyFont="1" applyFill="1" applyBorder="1" applyAlignment="1">
      <alignment vertical="center" wrapText="1"/>
    </xf>
    <xf numFmtId="10" fontId="39" fillId="41" borderId="25" xfId="57" applyNumberFormat="1" applyFont="1" applyFill="1" applyBorder="1" applyAlignment="1">
      <alignment vertical="center" wrapText="1"/>
    </xf>
    <xf numFmtId="182" fontId="39" fillId="41" borderId="22" xfId="0" applyNumberFormat="1" applyFont="1" applyFill="1" applyBorder="1" applyAlignment="1">
      <alignment vertical="center" wrapText="1"/>
    </xf>
    <xf numFmtId="10" fontId="39" fillId="41" borderId="22" xfId="57" applyNumberFormat="1" applyFont="1" applyFill="1" applyBorder="1" applyAlignment="1">
      <alignment vertical="center" wrapText="1"/>
    </xf>
    <xf numFmtId="10" fontId="39" fillId="41" borderId="22" xfId="0" applyNumberFormat="1" applyFont="1" applyFill="1" applyBorder="1" applyAlignment="1">
      <alignment vertical="center" wrapText="1"/>
    </xf>
    <xf numFmtId="10" fontId="39" fillId="41" borderId="22" xfId="0" applyNumberFormat="1" applyFont="1" applyFill="1" applyBorder="1" applyAlignment="1">
      <alignment horizontal="center" vertical="center" wrapText="1"/>
    </xf>
    <xf numFmtId="10" fontId="38" fillId="40" borderId="81" xfId="0" applyNumberFormat="1" applyFont="1" applyFill="1" applyBorder="1" applyAlignment="1">
      <alignment vertical="center" wrapText="1"/>
    </xf>
    <xf numFmtId="4" fontId="38" fillId="40" borderId="82" xfId="0" applyNumberFormat="1" applyFont="1" applyFill="1" applyBorder="1" applyAlignment="1">
      <alignment vertical="center"/>
    </xf>
    <xf numFmtId="10" fontId="38" fillId="40" borderId="82" xfId="0" applyNumberFormat="1" applyFont="1" applyFill="1" applyBorder="1" applyAlignment="1">
      <alignment vertical="center" wrapText="1"/>
    </xf>
    <xf numFmtId="0" fontId="38" fillId="40" borderId="82" xfId="0" applyNumberFormat="1" applyFont="1" applyFill="1" applyBorder="1" applyAlignment="1">
      <alignment vertical="center"/>
    </xf>
    <xf numFmtId="4" fontId="38" fillId="40" borderId="83" xfId="0" applyNumberFormat="1" applyFont="1" applyFill="1" applyBorder="1" applyAlignment="1">
      <alignment vertical="center"/>
    </xf>
    <xf numFmtId="3" fontId="38" fillId="39" borderId="84" xfId="0" applyNumberFormat="1" applyFont="1" applyFill="1" applyBorder="1" applyAlignment="1">
      <alignment vertical="center" wrapText="1"/>
    </xf>
    <xf numFmtId="4" fontId="38" fillId="39" borderId="85" xfId="0" applyNumberFormat="1" applyFont="1" applyFill="1" applyBorder="1" applyAlignment="1">
      <alignment vertical="center" wrapText="1"/>
    </xf>
    <xf numFmtId="182" fontId="38" fillId="39" borderId="85" xfId="0" applyNumberFormat="1" applyFont="1" applyFill="1" applyBorder="1" applyAlignment="1">
      <alignment vertical="center" wrapText="1"/>
    </xf>
    <xf numFmtId="10" fontId="38" fillId="39" borderId="85" xfId="0" applyNumberFormat="1" applyFont="1" applyFill="1" applyBorder="1" applyAlignment="1">
      <alignment horizontal="center" vertical="center" wrapText="1"/>
    </xf>
    <xf numFmtId="0" fontId="80" fillId="36" borderId="81" xfId="0" applyFont="1" applyFill="1" applyBorder="1" applyAlignment="1">
      <alignment horizontal="center" vertical="center"/>
    </xf>
    <xf numFmtId="0" fontId="80" fillId="36" borderId="86" xfId="0" applyFont="1" applyFill="1" applyBorder="1" applyAlignment="1">
      <alignment horizontal="center" vertical="center"/>
    </xf>
    <xf numFmtId="0" fontId="80" fillId="36" borderId="11" xfId="0" applyFont="1" applyFill="1" applyBorder="1" applyAlignment="1">
      <alignment horizontal="center" vertical="center" wrapText="1"/>
    </xf>
    <xf numFmtId="0" fontId="80" fillId="36" borderId="12" xfId="0" applyFont="1" applyFill="1" applyBorder="1" applyAlignment="1">
      <alignment horizontal="center" vertical="center" wrapText="1"/>
    </xf>
    <xf numFmtId="0" fontId="80" fillId="36" borderId="81" xfId="0" applyFont="1" applyFill="1" applyBorder="1" applyAlignment="1">
      <alignment horizontal="center" vertical="center" wrapText="1"/>
    </xf>
    <xf numFmtId="0" fontId="80" fillId="36" borderId="86" xfId="0" applyFont="1" applyFill="1" applyBorder="1" applyAlignment="1">
      <alignment horizontal="center" vertical="center" wrapText="1"/>
    </xf>
    <xf numFmtId="0" fontId="75" fillId="41" borderId="41" xfId="0" applyFont="1" applyFill="1" applyBorder="1" applyAlignment="1">
      <alignment horizontal="center" vertical="center" wrapText="1"/>
    </xf>
    <xf numFmtId="0" fontId="75" fillId="41" borderId="10" xfId="0" applyFont="1" applyFill="1" applyBorder="1" applyAlignment="1">
      <alignment horizontal="center" vertical="center" wrapText="1"/>
    </xf>
    <xf numFmtId="182" fontId="75" fillId="41" borderId="10" xfId="0" applyNumberFormat="1" applyFont="1" applyFill="1" applyBorder="1" applyAlignment="1">
      <alignment horizontal="center" vertical="center"/>
    </xf>
    <xf numFmtId="0" fontId="75" fillId="41" borderId="10" xfId="0" applyFont="1" applyFill="1" applyBorder="1" applyAlignment="1">
      <alignment horizontal="center" vertical="center"/>
    </xf>
    <xf numFmtId="195" fontId="75" fillId="41" borderId="38" xfId="0" applyNumberFormat="1" applyFont="1" applyFill="1" applyBorder="1" applyAlignment="1">
      <alignment horizontal="center" vertical="center"/>
    </xf>
    <xf numFmtId="195" fontId="75" fillId="41" borderId="39" xfId="0" applyNumberFormat="1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4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342900</xdr:rowOff>
    </xdr:from>
    <xdr:to>
      <xdr:col>2</xdr:col>
      <xdr:colOff>0</xdr:colOff>
      <xdr:row>3</xdr:row>
      <xdr:rowOff>104775</xdr:rowOff>
    </xdr:to>
    <xdr:pic>
      <xdr:nvPicPr>
        <xdr:cNvPr id="1" name="1 Imagen" descr="LOGO horizontal peque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4290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J21"/>
  <sheetViews>
    <sheetView showGridLines="0" tabSelected="1" zoomScalePageLayoutView="0" workbookViewId="0" topLeftCell="A1">
      <selection activeCell="K8" sqref="K8"/>
    </sheetView>
  </sheetViews>
  <sheetFormatPr defaultColWidth="11.421875" defaultRowHeight="15"/>
  <cols>
    <col min="1" max="1" width="8.8515625" style="0" customWidth="1"/>
    <col min="2" max="2" width="15.421875" style="0" customWidth="1"/>
    <col min="3" max="3" width="11.421875" style="0" customWidth="1"/>
    <col min="4" max="4" width="11.28125" style="0" customWidth="1"/>
    <col min="6" max="6" width="9.421875" style="0" customWidth="1"/>
    <col min="7" max="7" width="9.57421875" style="0" customWidth="1"/>
    <col min="8" max="8" width="8.57421875" style="0" customWidth="1"/>
  </cols>
  <sheetData>
    <row r="1" spans="1:10" ht="45" customHeight="1">
      <c r="A1" s="107"/>
      <c r="B1" s="107"/>
      <c r="C1" s="107"/>
      <c r="D1" s="106" t="s">
        <v>59</v>
      </c>
      <c r="E1" s="106"/>
      <c r="F1" s="106"/>
      <c r="G1" s="106"/>
      <c r="H1" s="106"/>
      <c r="I1" s="18"/>
      <c r="J1" s="18"/>
    </row>
    <row r="2" spans="1:10" ht="15" customHeight="1">
      <c r="A2" s="107"/>
      <c r="B2" s="107"/>
      <c r="C2" s="107"/>
      <c r="D2" s="106"/>
      <c r="E2" s="106"/>
      <c r="F2" s="106"/>
      <c r="G2" s="106"/>
      <c r="H2" s="106"/>
      <c r="I2" s="18"/>
      <c r="J2" s="18"/>
    </row>
    <row r="3" spans="1:10" ht="15" customHeight="1">
      <c r="A3" s="107"/>
      <c r="B3" s="107"/>
      <c r="C3" s="107"/>
      <c r="D3" s="106"/>
      <c r="E3" s="106"/>
      <c r="F3" s="106"/>
      <c r="G3" s="106"/>
      <c r="H3" s="106"/>
      <c r="I3" s="18"/>
      <c r="J3" s="18"/>
    </row>
    <row r="4" spans="1:10" ht="15" customHeight="1">
      <c r="A4" s="107"/>
      <c r="B4" s="107"/>
      <c r="C4" s="107"/>
      <c r="D4" s="106"/>
      <c r="E4" s="106"/>
      <c r="F4" s="106"/>
      <c r="G4" s="106"/>
      <c r="H4" s="106"/>
      <c r="I4" s="18"/>
      <c r="J4" s="18"/>
    </row>
    <row r="5" spans="1:10" ht="15" customHeight="1">
      <c r="A5" s="107"/>
      <c r="B5" s="107"/>
      <c r="C5" s="107"/>
      <c r="D5" s="106"/>
      <c r="E5" s="106"/>
      <c r="F5" s="106"/>
      <c r="G5" s="106"/>
      <c r="H5" s="106"/>
      <c r="I5" s="18"/>
      <c r="J5" s="18"/>
    </row>
    <row r="6" spans="1:10" ht="33.75" customHeight="1">
      <c r="A6" s="113" t="s">
        <v>50</v>
      </c>
      <c r="B6" s="113"/>
      <c r="C6" s="113"/>
      <c r="D6" s="113"/>
      <c r="E6" s="113"/>
      <c r="F6" s="113"/>
      <c r="G6" s="113"/>
      <c r="H6" s="113"/>
      <c r="I6" s="113"/>
      <c r="J6" s="14"/>
    </row>
    <row r="7" spans="1:10" ht="26.25" customHeight="1">
      <c r="A7" s="113" t="s">
        <v>36</v>
      </c>
      <c r="B7" s="113"/>
      <c r="C7" s="113"/>
      <c r="D7" s="113"/>
      <c r="E7" s="113"/>
      <c r="F7" s="113"/>
      <c r="G7" s="113"/>
      <c r="H7" s="113"/>
      <c r="I7" s="113"/>
      <c r="J7" s="19"/>
    </row>
    <row r="8" spans="1:10" ht="29.25" customHeight="1">
      <c r="A8" s="113" t="s">
        <v>52</v>
      </c>
      <c r="B8" s="113"/>
      <c r="C8" s="113"/>
      <c r="D8" s="113"/>
      <c r="E8" s="113"/>
      <c r="F8" s="113"/>
      <c r="G8" s="113"/>
      <c r="H8" s="113"/>
      <c r="I8" s="113"/>
      <c r="J8" s="19"/>
    </row>
    <row r="9" spans="1:9" ht="25.5" customHeight="1" thickBot="1">
      <c r="A9" s="116" t="s">
        <v>27</v>
      </c>
      <c r="B9" s="116"/>
      <c r="C9" s="116"/>
      <c r="D9" s="116"/>
      <c r="E9" s="116"/>
      <c r="F9" s="116"/>
      <c r="G9" s="116"/>
      <c r="H9" s="116"/>
      <c r="I9" s="78"/>
    </row>
    <row r="10" spans="1:9" ht="30" customHeight="1" thickBot="1">
      <c r="A10" s="239" t="s">
        <v>28</v>
      </c>
      <c r="B10" s="240"/>
      <c r="C10" s="239" t="s">
        <v>29</v>
      </c>
      <c r="D10" s="240"/>
      <c r="E10" s="243" t="s">
        <v>58</v>
      </c>
      <c r="F10" s="244"/>
      <c r="G10" s="241" t="s">
        <v>30</v>
      </c>
      <c r="H10" s="242"/>
      <c r="I10" s="78"/>
    </row>
    <row r="11" spans="1:9" ht="21" customHeight="1">
      <c r="A11" s="108" t="s">
        <v>10</v>
      </c>
      <c r="B11" s="109"/>
      <c r="C11" s="110"/>
      <c r="D11" s="110"/>
      <c r="E11" s="109"/>
      <c r="F11" s="109"/>
      <c r="G11" s="111" t="e">
        <f>C11/'ORZAMENTO RESUMIDO'!C20</f>
        <v>#DIV/0!</v>
      </c>
      <c r="H11" s="112"/>
      <c r="I11" s="78"/>
    </row>
    <row r="12" spans="1:9" ht="22.5" customHeight="1">
      <c r="A12" s="117" t="s">
        <v>12</v>
      </c>
      <c r="B12" s="118"/>
      <c r="C12" s="119"/>
      <c r="D12" s="119"/>
      <c r="E12" s="118"/>
      <c r="F12" s="118"/>
      <c r="G12" s="114" t="e">
        <f>C12/'ORZAMENTO RESUMIDO'!C20</f>
        <v>#DIV/0!</v>
      </c>
      <c r="H12" s="115"/>
      <c r="I12" s="78"/>
    </row>
    <row r="13" spans="1:9" ht="23.25" customHeight="1">
      <c r="A13" s="117" t="s">
        <v>31</v>
      </c>
      <c r="B13" s="118"/>
      <c r="C13" s="119"/>
      <c r="D13" s="119"/>
      <c r="E13" s="118"/>
      <c r="F13" s="118"/>
      <c r="G13" s="114" t="e">
        <f>C13/'ORZAMENTO RESUMIDO'!C20</f>
        <v>#DIV/0!</v>
      </c>
      <c r="H13" s="115"/>
      <c r="I13" s="78"/>
    </row>
    <row r="14" spans="1:9" ht="35.25" customHeight="1">
      <c r="A14" s="245" t="s">
        <v>32</v>
      </c>
      <c r="B14" s="246"/>
      <c r="C14" s="247"/>
      <c r="D14" s="247"/>
      <c r="E14" s="248"/>
      <c r="F14" s="248"/>
      <c r="G14" s="249" t="e">
        <f>C14/'ORZAMENTO RESUMIDO'!C20</f>
        <v>#DIV/0!</v>
      </c>
      <c r="H14" s="250"/>
      <c r="I14" s="78"/>
    </row>
    <row r="15" spans="1:9" ht="22.5" customHeight="1">
      <c r="A15" s="117" t="s">
        <v>33</v>
      </c>
      <c r="B15" s="118"/>
      <c r="C15" s="119"/>
      <c r="D15" s="119"/>
      <c r="E15" s="118"/>
      <c r="F15" s="118"/>
      <c r="G15" s="114" t="e">
        <f>C15/'ORZAMENTO RESUMIDO'!C20</f>
        <v>#DIV/0!</v>
      </c>
      <c r="H15" s="115"/>
      <c r="I15" s="78"/>
    </row>
    <row r="16" spans="1:9" ht="23.25" customHeight="1">
      <c r="A16" s="117" t="s">
        <v>34</v>
      </c>
      <c r="B16" s="118"/>
      <c r="C16" s="119"/>
      <c r="D16" s="119"/>
      <c r="E16" s="118"/>
      <c r="F16" s="118"/>
      <c r="G16" s="114" t="e">
        <f>C16/'ORZAMENTO RESUMIDO'!C20</f>
        <v>#DIV/0!</v>
      </c>
      <c r="H16" s="115"/>
      <c r="I16" s="78"/>
    </row>
    <row r="17" spans="1:9" ht="24.75" customHeight="1" thickBot="1">
      <c r="A17" s="120" t="s">
        <v>35</v>
      </c>
      <c r="B17" s="121"/>
      <c r="C17" s="122"/>
      <c r="D17" s="121"/>
      <c r="E17" s="121"/>
      <c r="F17" s="121"/>
      <c r="G17" s="123" t="e">
        <f>C17/'ORZAMENTO RESUMIDO'!C20</f>
        <v>#DIV/0!</v>
      </c>
      <c r="H17" s="124"/>
      <c r="I17" s="78"/>
    </row>
    <row r="18" spans="1:9" ht="15.75">
      <c r="A18" s="78"/>
      <c r="B18" s="78"/>
      <c r="C18" s="78"/>
      <c r="D18" s="78"/>
      <c r="E18" s="78"/>
      <c r="F18" s="78"/>
      <c r="G18" s="78"/>
      <c r="H18" s="78"/>
      <c r="I18" s="78"/>
    </row>
    <row r="19" spans="1:9" ht="15.75">
      <c r="A19" s="78"/>
      <c r="B19" s="78"/>
      <c r="C19" s="78"/>
      <c r="D19" s="78"/>
      <c r="E19" s="78"/>
      <c r="F19" s="78"/>
      <c r="G19" s="78"/>
      <c r="H19" s="78"/>
      <c r="I19" s="78"/>
    </row>
    <row r="20" spans="1:9" ht="25.5" customHeight="1">
      <c r="A20" s="113" t="s">
        <v>53</v>
      </c>
      <c r="B20" s="113"/>
      <c r="C20" s="113"/>
      <c r="D20" s="113"/>
      <c r="E20" s="113"/>
      <c r="F20" s="113"/>
      <c r="G20" s="113"/>
      <c r="H20" s="113"/>
      <c r="I20" s="78"/>
    </row>
    <row r="21" spans="1:9" ht="15.75">
      <c r="A21" s="78"/>
      <c r="B21" s="78"/>
      <c r="C21" s="78"/>
      <c r="D21" s="78"/>
      <c r="E21" s="78"/>
      <c r="F21" s="78"/>
      <c r="G21" s="78"/>
      <c r="H21" s="78"/>
      <c r="I21" s="78"/>
    </row>
  </sheetData>
  <sheetProtection/>
  <mergeCells count="39">
    <mergeCell ref="A7:I7"/>
    <mergeCell ref="A8:I8"/>
    <mergeCell ref="A15:B15"/>
    <mergeCell ref="C15:D15"/>
    <mergeCell ref="E15:F15"/>
    <mergeCell ref="G15:H15"/>
    <mergeCell ref="A13:B13"/>
    <mergeCell ref="C13:D13"/>
    <mergeCell ref="E13:F13"/>
    <mergeCell ref="G13:H13"/>
    <mergeCell ref="A20:H20"/>
    <mergeCell ref="A16:B16"/>
    <mergeCell ref="C16:D16"/>
    <mergeCell ref="E16:F16"/>
    <mergeCell ref="G16:H16"/>
    <mergeCell ref="A17:B17"/>
    <mergeCell ref="C17:D17"/>
    <mergeCell ref="E17:F17"/>
    <mergeCell ref="G17:H17"/>
    <mergeCell ref="A14:B14"/>
    <mergeCell ref="C14:D14"/>
    <mergeCell ref="E14:F14"/>
    <mergeCell ref="G14:H14"/>
    <mergeCell ref="G10:H10"/>
    <mergeCell ref="A9:H9"/>
    <mergeCell ref="A12:B12"/>
    <mergeCell ref="C12:D12"/>
    <mergeCell ref="E12:F12"/>
    <mergeCell ref="G12:H12"/>
    <mergeCell ref="D1:H5"/>
    <mergeCell ref="A1:C5"/>
    <mergeCell ref="A11:B11"/>
    <mergeCell ref="C11:D11"/>
    <mergeCell ref="E11:F11"/>
    <mergeCell ref="G11:H11"/>
    <mergeCell ref="A10:B10"/>
    <mergeCell ref="C10:D10"/>
    <mergeCell ref="E10:F10"/>
    <mergeCell ref="A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N27"/>
  <sheetViews>
    <sheetView showGridLines="0" workbookViewId="0" topLeftCell="A8">
      <selection activeCell="C20" sqref="C20"/>
    </sheetView>
  </sheetViews>
  <sheetFormatPr defaultColWidth="11.421875" defaultRowHeight="15"/>
  <cols>
    <col min="1" max="1" width="19.421875" style="0" customWidth="1"/>
    <col min="2" max="2" width="11.00390625" style="0" customWidth="1"/>
    <col min="3" max="3" width="14.00390625" style="0" customWidth="1"/>
    <col min="4" max="4" width="12.7109375" style="0" customWidth="1"/>
    <col min="5" max="5" width="9.140625" style="0" customWidth="1"/>
    <col min="6" max="6" width="10.421875" style="0" customWidth="1"/>
    <col min="7" max="7" width="9.140625" style="0" customWidth="1"/>
    <col min="8" max="8" width="11.00390625" style="0" customWidth="1"/>
    <col min="9" max="9" width="9.421875" style="0" customWidth="1"/>
    <col min="10" max="10" width="11.57421875" style="0" customWidth="1"/>
    <col min="11" max="11" width="9.00390625" style="0" customWidth="1"/>
    <col min="12" max="12" width="11.140625" style="0" customWidth="1"/>
  </cols>
  <sheetData>
    <row r="1" spans="1:12" ht="15.75" customHeight="1" hidden="1" thickBot="1">
      <c r="A1" s="12"/>
      <c r="B1" s="13"/>
      <c r="C1" s="13"/>
      <c r="D1" s="9"/>
      <c r="E1" s="9"/>
      <c r="F1" s="9"/>
      <c r="G1" s="9"/>
      <c r="H1" s="9"/>
      <c r="I1" s="9"/>
      <c r="J1" s="9"/>
      <c r="K1" s="9"/>
      <c r="L1" s="10"/>
    </row>
    <row r="2" spans="1:14" ht="23.25" customHeight="1">
      <c r="A2" s="135"/>
      <c r="B2" s="136"/>
      <c r="C2" s="137"/>
      <c r="D2" s="127" t="s">
        <v>25</v>
      </c>
      <c r="E2" s="127"/>
      <c r="F2" s="127"/>
      <c r="G2" s="127"/>
      <c r="H2" s="128"/>
      <c r="I2" s="129" t="s">
        <v>26</v>
      </c>
      <c r="J2" s="127"/>
      <c r="K2" s="127"/>
      <c r="L2" s="130"/>
      <c r="N2" s="2"/>
    </row>
    <row r="3" spans="1:12" ht="19.5" customHeight="1">
      <c r="A3" s="131" t="s">
        <v>2</v>
      </c>
      <c r="B3" s="133" t="s">
        <v>4</v>
      </c>
      <c r="C3" s="133" t="s">
        <v>6</v>
      </c>
      <c r="D3" s="149" t="s">
        <v>37</v>
      </c>
      <c r="E3" s="150"/>
      <c r="F3" s="133" t="s">
        <v>10</v>
      </c>
      <c r="G3" s="142" t="s">
        <v>14</v>
      </c>
      <c r="H3" s="133" t="s">
        <v>21</v>
      </c>
      <c r="I3" s="125" t="s">
        <v>12</v>
      </c>
      <c r="J3" s="133" t="s">
        <v>13</v>
      </c>
      <c r="K3" s="142" t="s">
        <v>14</v>
      </c>
      <c r="L3" s="144" t="s">
        <v>15</v>
      </c>
    </row>
    <row r="4" spans="1:12" ht="36.75" customHeight="1">
      <c r="A4" s="132"/>
      <c r="B4" s="134"/>
      <c r="C4" s="134"/>
      <c r="D4" s="100" t="s">
        <v>45</v>
      </c>
      <c r="E4" s="101" t="s">
        <v>9</v>
      </c>
      <c r="F4" s="141"/>
      <c r="G4" s="143"/>
      <c r="H4" s="141"/>
      <c r="I4" s="126"/>
      <c r="J4" s="141"/>
      <c r="K4" s="143"/>
      <c r="L4" s="145"/>
    </row>
    <row r="5" spans="1:14" ht="24.75" customHeight="1" thickBot="1">
      <c r="A5" s="146" t="s">
        <v>16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8"/>
      <c r="N5" s="11"/>
    </row>
    <row r="6" spans="1:12" s="1" customFormat="1" ht="20.25" customHeight="1" thickBot="1">
      <c r="A6" s="79" t="s">
        <v>23</v>
      </c>
      <c r="B6" s="80"/>
      <c r="C6" s="80"/>
      <c r="D6" s="218"/>
      <c r="E6" s="219"/>
      <c r="F6" s="80"/>
      <c r="G6" s="80"/>
      <c r="H6" s="81"/>
      <c r="I6" s="80"/>
      <c r="J6" s="80"/>
      <c r="K6" s="80"/>
      <c r="L6" s="81"/>
    </row>
    <row r="7" spans="1:12" ht="27" customHeight="1" thickBot="1">
      <c r="A7" s="79" t="s">
        <v>41</v>
      </c>
      <c r="B7" s="82"/>
      <c r="C7" s="82"/>
      <c r="D7" s="220"/>
      <c r="E7" s="221"/>
      <c r="F7" s="82"/>
      <c r="G7" s="82"/>
      <c r="H7" s="81"/>
      <c r="I7" s="82"/>
      <c r="J7" s="82"/>
      <c r="K7" s="82"/>
      <c r="L7" s="81"/>
    </row>
    <row r="8" spans="1:12" ht="27" customHeight="1" thickBot="1">
      <c r="A8" s="79" t="s">
        <v>47</v>
      </c>
      <c r="B8" s="82"/>
      <c r="C8" s="82"/>
      <c r="D8" s="220"/>
      <c r="E8" s="221"/>
      <c r="F8" s="82"/>
      <c r="G8" s="82"/>
      <c r="H8" s="81"/>
      <c r="I8" s="82"/>
      <c r="J8" s="82"/>
      <c r="K8" s="82"/>
      <c r="L8" s="81"/>
    </row>
    <row r="9" spans="1:13" ht="20.25" customHeight="1" thickBot="1">
      <c r="A9" s="79" t="s">
        <v>38</v>
      </c>
      <c r="B9" s="82"/>
      <c r="C9" s="82"/>
      <c r="D9" s="220"/>
      <c r="E9" s="221"/>
      <c r="F9" s="82"/>
      <c r="G9" s="82"/>
      <c r="H9" s="81"/>
      <c r="I9" s="82"/>
      <c r="J9" s="82"/>
      <c r="K9" s="82"/>
      <c r="L9" s="81"/>
      <c r="M9" s="43"/>
    </row>
    <row r="10" spans="1:12" ht="30" customHeight="1" thickBot="1">
      <c r="A10" s="79" t="s">
        <v>39</v>
      </c>
      <c r="B10" s="82"/>
      <c r="C10" s="82"/>
      <c r="D10" s="220"/>
      <c r="E10" s="221"/>
      <c r="F10" s="82"/>
      <c r="G10" s="82"/>
      <c r="H10" s="81"/>
      <c r="I10" s="82"/>
      <c r="J10" s="82"/>
      <c r="K10" s="82"/>
      <c r="L10" s="81"/>
    </row>
    <row r="11" spans="1:12" s="1" customFormat="1" ht="25.5" customHeight="1" thickBot="1">
      <c r="A11" s="79" t="s">
        <v>44</v>
      </c>
      <c r="B11" s="82"/>
      <c r="C11" s="82"/>
      <c r="D11" s="220"/>
      <c r="E11" s="221"/>
      <c r="F11" s="82"/>
      <c r="G11" s="82"/>
      <c r="H11" s="81"/>
      <c r="I11" s="82"/>
      <c r="J11" s="82"/>
      <c r="K11" s="82"/>
      <c r="L11" s="81"/>
    </row>
    <row r="12" spans="1:12" ht="29.25" customHeight="1">
      <c r="A12" s="79" t="s">
        <v>43</v>
      </c>
      <c r="B12" s="82"/>
      <c r="C12" s="82"/>
      <c r="D12" s="220"/>
      <c r="E12" s="221"/>
      <c r="F12" s="82"/>
      <c r="G12" s="82"/>
      <c r="H12" s="81"/>
      <c r="I12" s="82"/>
      <c r="J12" s="82"/>
      <c r="K12" s="82"/>
      <c r="L12" s="81"/>
    </row>
    <row r="13" spans="1:12" s="2" customFormat="1" ht="58.5" customHeight="1" thickBot="1">
      <c r="A13" s="83" t="s">
        <v>57</v>
      </c>
      <c r="B13" s="84"/>
      <c r="C13" s="84"/>
      <c r="D13" s="222"/>
      <c r="E13" s="223"/>
      <c r="F13" s="84"/>
      <c r="G13" s="84"/>
      <c r="H13" s="81"/>
      <c r="I13" s="84"/>
      <c r="J13" s="84"/>
      <c r="K13" s="84"/>
      <c r="L13" s="81"/>
    </row>
    <row r="14" spans="1:12" ht="24" customHeight="1" thickBot="1">
      <c r="A14" s="230" t="s">
        <v>18</v>
      </c>
      <c r="B14" s="231">
        <f>SUM(B6:B13)</f>
        <v>0</v>
      </c>
      <c r="C14" s="231">
        <f>SUM(C6:C13)</f>
        <v>0</v>
      </c>
      <c r="D14" s="231">
        <f>SUM(D6:D13)</f>
        <v>0</v>
      </c>
      <c r="E14" s="232" t="e">
        <f>D14/C20</f>
        <v>#DIV/0!</v>
      </c>
      <c r="F14" s="231">
        <f>SUM(F6:F13)</f>
        <v>0</v>
      </c>
      <c r="G14" s="231">
        <f>SUM(G6:G13)</f>
        <v>0</v>
      </c>
      <c r="H14" s="231">
        <f>SUM(H6:H13)</f>
        <v>0</v>
      </c>
      <c r="I14" s="231">
        <f>SUM(I6:I13)</f>
        <v>0</v>
      </c>
      <c r="J14" s="231">
        <f>SUM(J6:J13)</f>
        <v>0</v>
      </c>
      <c r="K14" s="231">
        <f>SUM(K6:K13)</f>
        <v>0</v>
      </c>
      <c r="L14" s="231">
        <f>SUM(L6:L13)</f>
        <v>0</v>
      </c>
    </row>
    <row r="15" spans="1:12" ht="24.75" customHeight="1" thickBot="1">
      <c r="A15" s="138" t="s">
        <v>17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40"/>
    </row>
    <row r="16" spans="1:12" ht="24" customHeight="1">
      <c r="A16" s="79"/>
      <c r="B16" s="87"/>
      <c r="C16" s="88"/>
      <c r="D16" s="224"/>
      <c r="E16" s="225"/>
      <c r="F16" s="80"/>
      <c r="G16" s="80"/>
      <c r="H16" s="81"/>
      <c r="I16" s="80"/>
      <c r="J16" s="80"/>
      <c r="K16" s="80"/>
      <c r="L16" s="81"/>
    </row>
    <row r="17" spans="1:12" ht="24" customHeight="1" thickBot="1">
      <c r="A17" s="89"/>
      <c r="B17" s="90"/>
      <c r="C17" s="91"/>
      <c r="D17" s="226"/>
      <c r="E17" s="227"/>
      <c r="F17" s="82"/>
      <c r="G17" s="82"/>
      <c r="H17" s="81"/>
      <c r="I17" s="82"/>
      <c r="J17" s="82"/>
      <c r="K17" s="82"/>
      <c r="L17" s="81"/>
    </row>
    <row r="18" spans="1:12" ht="26.25" customHeight="1" thickBot="1">
      <c r="A18" s="230" t="s">
        <v>19</v>
      </c>
      <c r="B18" s="231">
        <f>SUM(B16:B17)</f>
        <v>0</v>
      </c>
      <c r="C18" s="231">
        <f>+C16+C17</f>
        <v>0</v>
      </c>
      <c r="D18" s="231">
        <f>SUM(D16:D17)</f>
        <v>0</v>
      </c>
      <c r="E18" s="233" t="e">
        <f>D18/C20</f>
        <v>#DIV/0!</v>
      </c>
      <c r="F18" s="231">
        <f aca="true" t="shared" si="0" ref="F18:L18">SUM(F16:F17)</f>
        <v>0</v>
      </c>
      <c r="G18" s="231">
        <f t="shared" si="0"/>
        <v>0</v>
      </c>
      <c r="H18" s="231">
        <f t="shared" si="0"/>
        <v>0</v>
      </c>
      <c r="I18" s="231">
        <f t="shared" si="0"/>
        <v>0</v>
      </c>
      <c r="J18" s="231">
        <f t="shared" si="0"/>
        <v>0</v>
      </c>
      <c r="K18" s="231">
        <f t="shared" si="0"/>
        <v>0</v>
      </c>
      <c r="L18" s="234">
        <f t="shared" si="0"/>
        <v>0</v>
      </c>
    </row>
    <row r="19" spans="1:12" ht="29.25" customHeight="1" thickBot="1">
      <c r="A19" s="92" t="s">
        <v>8</v>
      </c>
      <c r="B19" s="93" t="s">
        <v>48</v>
      </c>
      <c r="C19" s="85" t="e">
        <f>C18/C20</f>
        <v>#DIV/0!</v>
      </c>
      <c r="D19" s="228" t="e">
        <f>D18/C20</f>
        <v>#DIV/0!</v>
      </c>
      <c r="E19" s="229" t="s">
        <v>48</v>
      </c>
      <c r="F19" s="85" t="e">
        <f>F18/C20</f>
        <v>#DIV/0!</v>
      </c>
      <c r="G19" s="85" t="e">
        <f>G18/C20</f>
        <v>#DIV/0!</v>
      </c>
      <c r="H19" s="85" t="e">
        <f>H18/C20</f>
        <v>#DIV/0!</v>
      </c>
      <c r="I19" s="85" t="e">
        <f>I18/C20</f>
        <v>#DIV/0!</v>
      </c>
      <c r="J19" s="85" t="e">
        <f>J18/C20</f>
        <v>#DIV/0!</v>
      </c>
      <c r="K19" s="85" t="e">
        <f>K18/C20</f>
        <v>#DIV/0!</v>
      </c>
      <c r="L19" s="86" t="e">
        <f>L18/C20</f>
        <v>#DIV/0!</v>
      </c>
    </row>
    <row r="20" spans="1:12" ht="25.5" customHeight="1">
      <c r="A20" s="235" t="s">
        <v>20</v>
      </c>
      <c r="B20" s="236">
        <f>SUM(B14,B18)</f>
        <v>0</v>
      </c>
      <c r="C20" s="236">
        <f>SUM(C14,C18)</f>
        <v>0</v>
      </c>
      <c r="D20" s="237">
        <f>SUM(D14,D18)</f>
        <v>0</v>
      </c>
      <c r="E20" s="238" t="e">
        <f>D20/C20</f>
        <v>#DIV/0!</v>
      </c>
      <c r="F20" s="237">
        <f aca="true" t="shared" si="1" ref="F20:L20">SUM(F14,F18)</f>
        <v>0</v>
      </c>
      <c r="G20" s="237">
        <f t="shared" si="1"/>
        <v>0</v>
      </c>
      <c r="H20" s="237">
        <f t="shared" si="1"/>
        <v>0</v>
      </c>
      <c r="I20" s="237">
        <f t="shared" si="1"/>
        <v>0</v>
      </c>
      <c r="J20" s="237">
        <f t="shared" si="1"/>
        <v>0</v>
      </c>
      <c r="K20" s="237">
        <f t="shared" si="1"/>
        <v>0</v>
      </c>
      <c r="L20" s="237">
        <f t="shared" si="1"/>
        <v>0</v>
      </c>
    </row>
    <row r="21" spans="1:12" s="36" customFormat="1" ht="18.75" customHeight="1" thickBot="1">
      <c r="A21" s="94" t="s">
        <v>8</v>
      </c>
      <c r="B21" s="95"/>
      <c r="C21" s="96">
        <v>1</v>
      </c>
      <c r="D21" s="97" t="e">
        <f>D20/C20</f>
        <v>#DIV/0!</v>
      </c>
      <c r="E21" s="96" t="s">
        <v>48</v>
      </c>
      <c r="F21" s="97" t="e">
        <f>F20/C20</f>
        <v>#DIV/0!</v>
      </c>
      <c r="G21" s="97" t="e">
        <f>G20/C20</f>
        <v>#DIV/0!</v>
      </c>
      <c r="H21" s="97" t="e">
        <f>H20/C20</f>
        <v>#DIV/0!</v>
      </c>
      <c r="I21" s="97" t="e">
        <f>I20/C20</f>
        <v>#DIV/0!</v>
      </c>
      <c r="J21" s="97" t="e">
        <f>J20/C20</f>
        <v>#DIV/0!</v>
      </c>
      <c r="K21" s="97" t="e">
        <f>K20/C20</f>
        <v>#DIV/0!</v>
      </c>
      <c r="L21" s="98" t="e">
        <f>L20/C20</f>
        <v>#DIV/0!</v>
      </c>
    </row>
    <row r="22" spans="1:12" ht="15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</row>
    <row r="23" spans="1:12" ht="15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2:7" ht="15">
      <c r="B24" s="2"/>
      <c r="C24" s="2"/>
      <c r="D24" s="2"/>
      <c r="E24" s="2"/>
      <c r="F24" s="2"/>
      <c r="G24" s="2"/>
    </row>
    <row r="26" spans="2:12" ht="15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4:12" ht="15">
      <c r="D27" s="43"/>
      <c r="F27" s="43"/>
      <c r="G27" s="43"/>
      <c r="H27" s="43"/>
      <c r="I27" s="43"/>
      <c r="J27" s="43"/>
      <c r="K27" s="43"/>
      <c r="L27" s="43"/>
    </row>
  </sheetData>
  <sheetProtection/>
  <mergeCells count="16">
    <mergeCell ref="A15:L15"/>
    <mergeCell ref="J3:J4"/>
    <mergeCell ref="K3:K4"/>
    <mergeCell ref="L3:L4"/>
    <mergeCell ref="A5:L5"/>
    <mergeCell ref="C3:C4"/>
    <mergeCell ref="D3:E3"/>
    <mergeCell ref="F3:F4"/>
    <mergeCell ref="G3:G4"/>
    <mergeCell ref="H3:H4"/>
    <mergeCell ref="I3:I4"/>
    <mergeCell ref="D2:H2"/>
    <mergeCell ref="I2:L2"/>
    <mergeCell ref="A3:A4"/>
    <mergeCell ref="B3:B4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  <headerFooter>
    <oddHeader>&amp;C&amp;"-,Negrita"FORMULARIO ECONÓMICO
CONVOCATORIA DE PROXECTOS FONDO GALEGO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P84"/>
  <sheetViews>
    <sheetView showGridLines="0" zoomScale="90" zoomScaleNormal="90" zoomScalePageLayoutView="0" workbookViewId="0" topLeftCell="A1">
      <pane ySplit="5" topLeftCell="A60" activePane="bottomLeft" state="frozen"/>
      <selection pane="topLeft" activeCell="N16" sqref="N16"/>
      <selection pane="bottomLeft" activeCell="A6" sqref="A6:O6"/>
    </sheetView>
  </sheetViews>
  <sheetFormatPr defaultColWidth="11.421875" defaultRowHeight="15"/>
  <cols>
    <col min="1" max="1" width="72.8515625" style="14" customWidth="1"/>
    <col min="2" max="2" width="14.57421875" style="14" customWidth="1"/>
    <col min="3" max="3" width="7.57421875" style="76" customWidth="1"/>
    <col min="4" max="4" width="11.140625" style="14" customWidth="1"/>
    <col min="5" max="5" width="13.57421875" style="72" customWidth="1"/>
    <col min="6" max="6" width="9.7109375" style="14" customWidth="1"/>
    <col min="7" max="7" width="10.57421875" style="69" customWidth="1"/>
    <col min="8" max="8" width="10.28125" style="69" customWidth="1"/>
    <col min="9" max="9" width="11.8515625" style="14" customWidth="1"/>
    <col min="10" max="10" width="8.28125" style="14" customWidth="1"/>
    <col min="11" max="11" width="12.7109375" style="73" customWidth="1"/>
    <col min="12" max="12" width="9.140625" style="14" customWidth="1"/>
    <col min="13" max="13" width="11.00390625" style="14" customWidth="1"/>
    <col min="14" max="14" width="7.421875" style="14" customWidth="1"/>
    <col min="15" max="15" width="11.8515625" style="73" customWidth="1"/>
    <col min="16" max="16384" width="11.421875" style="14" customWidth="1"/>
  </cols>
  <sheetData>
    <row r="1" spans="1:15" s="48" customFormat="1" ht="15.75" customHeight="1" hidden="1">
      <c r="A1" s="44"/>
      <c r="B1" s="45"/>
      <c r="C1" s="46"/>
      <c r="D1" s="45"/>
      <c r="E1" s="47"/>
      <c r="F1" s="45"/>
      <c r="G1" s="186" t="s">
        <v>25</v>
      </c>
      <c r="H1" s="187"/>
      <c r="I1" s="187"/>
      <c r="J1" s="187"/>
      <c r="K1" s="188"/>
      <c r="L1" s="186" t="s">
        <v>26</v>
      </c>
      <c r="M1" s="187"/>
      <c r="N1" s="187"/>
      <c r="O1" s="195"/>
    </row>
    <row r="2" spans="1:15" s="48" customFormat="1" ht="25.5" customHeight="1">
      <c r="A2" s="153"/>
      <c r="B2" s="154"/>
      <c r="C2" s="154"/>
      <c r="D2" s="154"/>
      <c r="E2" s="154"/>
      <c r="F2" s="154"/>
      <c r="G2" s="189"/>
      <c r="H2" s="190"/>
      <c r="I2" s="190"/>
      <c r="J2" s="190"/>
      <c r="K2" s="191"/>
      <c r="L2" s="189"/>
      <c r="M2" s="190"/>
      <c r="N2" s="190"/>
      <c r="O2" s="196"/>
    </row>
    <row r="3" spans="1:15" s="48" customFormat="1" ht="25.5" customHeight="1">
      <c r="A3" s="30"/>
      <c r="B3" s="56"/>
      <c r="C3" s="74"/>
      <c r="D3" s="56"/>
      <c r="E3" s="32"/>
      <c r="F3" s="31"/>
      <c r="G3" s="192"/>
      <c r="H3" s="193"/>
      <c r="I3" s="193"/>
      <c r="J3" s="193"/>
      <c r="K3" s="194"/>
      <c r="L3" s="192"/>
      <c r="M3" s="193"/>
      <c r="N3" s="193"/>
      <c r="O3" s="197"/>
    </row>
    <row r="4" spans="1:15" s="51" customFormat="1" ht="32.25" customHeight="1" thickBot="1">
      <c r="A4" s="171" t="s">
        <v>49</v>
      </c>
      <c r="B4" s="159" t="s">
        <v>24</v>
      </c>
      <c r="C4" s="173" t="s">
        <v>3</v>
      </c>
      <c r="D4" s="175" t="s">
        <v>5</v>
      </c>
      <c r="E4" s="177" t="s">
        <v>4</v>
      </c>
      <c r="F4" s="190" t="s">
        <v>6</v>
      </c>
      <c r="G4" s="180" t="s">
        <v>11</v>
      </c>
      <c r="H4" s="181"/>
      <c r="I4" s="182" t="s">
        <v>10</v>
      </c>
      <c r="J4" s="184" t="s">
        <v>14</v>
      </c>
      <c r="K4" s="165" t="s">
        <v>21</v>
      </c>
      <c r="L4" s="167" t="s">
        <v>56</v>
      </c>
      <c r="M4" s="169" t="s">
        <v>13</v>
      </c>
      <c r="N4" s="178" t="s">
        <v>14</v>
      </c>
      <c r="O4" s="199" t="s">
        <v>15</v>
      </c>
    </row>
    <row r="5" spans="1:16" s="51" customFormat="1" ht="26.25" customHeight="1" thickBot="1">
      <c r="A5" s="172"/>
      <c r="B5" s="160"/>
      <c r="C5" s="174"/>
      <c r="D5" s="176"/>
      <c r="E5" s="177"/>
      <c r="F5" s="190"/>
      <c r="G5" s="102" t="s">
        <v>46</v>
      </c>
      <c r="H5" s="103" t="s">
        <v>9</v>
      </c>
      <c r="I5" s="183"/>
      <c r="J5" s="185"/>
      <c r="K5" s="166"/>
      <c r="L5" s="168"/>
      <c r="M5" s="170"/>
      <c r="N5" s="179"/>
      <c r="O5" s="200"/>
      <c r="P5" s="59"/>
    </row>
    <row r="6" spans="1:15" s="48" customFormat="1" ht="24.75" customHeight="1">
      <c r="A6" s="161" t="s">
        <v>16</v>
      </c>
      <c r="B6" s="162"/>
      <c r="C6" s="162"/>
      <c r="D6" s="162"/>
      <c r="E6" s="162"/>
      <c r="F6" s="162"/>
      <c r="G6" s="163"/>
      <c r="H6" s="163"/>
      <c r="I6" s="163"/>
      <c r="J6" s="163"/>
      <c r="K6" s="163"/>
      <c r="L6" s="163"/>
      <c r="M6" s="163"/>
      <c r="N6" s="163"/>
      <c r="O6" s="164"/>
    </row>
    <row r="7" spans="1:15" s="48" customFormat="1" ht="19.5" customHeight="1">
      <c r="A7" s="151" t="s">
        <v>23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15" s="48" customFormat="1" ht="21.75" customHeight="1">
      <c r="A8" s="25"/>
      <c r="B8" s="3"/>
      <c r="C8" s="20"/>
      <c r="D8" s="4"/>
      <c r="E8" s="21"/>
      <c r="F8" s="6"/>
      <c r="G8" s="214"/>
      <c r="H8" s="215" t="e">
        <f>G8/F63</f>
        <v>#DIV/0!</v>
      </c>
      <c r="I8" s="6"/>
      <c r="J8" s="6"/>
      <c r="K8" s="8"/>
      <c r="L8" s="6"/>
      <c r="M8" s="6"/>
      <c r="N8" s="6"/>
      <c r="O8" s="8"/>
    </row>
    <row r="9" spans="1:15" s="48" customFormat="1" ht="21.75" customHeight="1">
      <c r="A9" s="25"/>
      <c r="B9" s="3"/>
      <c r="C9" s="20"/>
      <c r="D9" s="4"/>
      <c r="E9" s="21"/>
      <c r="F9" s="6"/>
      <c r="G9" s="214"/>
      <c r="H9" s="215" t="e">
        <f>G9/F63</f>
        <v>#DIV/0!</v>
      </c>
      <c r="I9" s="6"/>
      <c r="J9" s="6"/>
      <c r="K9" s="8"/>
      <c r="L9" s="6"/>
      <c r="M9" s="6"/>
      <c r="N9" s="6"/>
      <c r="O9" s="8"/>
    </row>
    <row r="10" spans="1:15" s="48" customFormat="1" ht="26.25" customHeight="1">
      <c r="A10" s="156" t="s">
        <v>0</v>
      </c>
      <c r="B10" s="156"/>
      <c r="C10" s="156"/>
      <c r="D10" s="156"/>
      <c r="E10" s="33">
        <f>SUM(E8:E9)</f>
        <v>0</v>
      </c>
      <c r="F10" s="104">
        <f>SUM(F8:F9)</f>
        <v>0</v>
      </c>
      <c r="G10" s="214">
        <f>SUM(G8:G9)</f>
        <v>0</v>
      </c>
      <c r="H10" s="215" t="e">
        <f>G10/F63</f>
        <v>#DIV/0!</v>
      </c>
      <c r="I10" s="7">
        <f>SUM(I8:I9)</f>
        <v>0</v>
      </c>
      <c r="J10" s="7">
        <f aca="true" t="shared" si="0" ref="J10:O10">SUM(J8:J9)</f>
        <v>0</v>
      </c>
      <c r="K10" s="7">
        <f t="shared" si="0"/>
        <v>0</v>
      </c>
      <c r="L10" s="7">
        <f t="shared" si="0"/>
        <v>0</v>
      </c>
      <c r="M10" s="7">
        <f t="shared" si="0"/>
        <v>0</v>
      </c>
      <c r="N10" s="7">
        <f t="shared" si="0"/>
        <v>0</v>
      </c>
      <c r="O10" s="7">
        <f t="shared" si="0"/>
        <v>0</v>
      </c>
    </row>
    <row r="11" spans="1:15" s="48" customFormat="1" ht="20.25" customHeight="1">
      <c r="A11" s="151" t="s">
        <v>41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15" s="48" customFormat="1" ht="24.75" customHeight="1">
      <c r="A12" s="25"/>
      <c r="B12" s="3"/>
      <c r="C12" s="20"/>
      <c r="D12" s="4"/>
      <c r="E12" s="21"/>
      <c r="F12" s="6"/>
      <c r="G12" s="214"/>
      <c r="H12" s="215" t="e">
        <f>G12/F63</f>
        <v>#DIV/0!</v>
      </c>
      <c r="I12" s="6"/>
      <c r="J12" s="6"/>
      <c r="K12" s="8"/>
      <c r="L12" s="6"/>
      <c r="M12" s="6"/>
      <c r="N12" s="6"/>
      <c r="O12" s="8"/>
    </row>
    <row r="13" spans="1:15" s="48" customFormat="1" ht="24.75" customHeight="1">
      <c r="A13" s="25"/>
      <c r="B13" s="3"/>
      <c r="C13" s="20"/>
      <c r="D13" s="4"/>
      <c r="E13" s="21"/>
      <c r="F13" s="6"/>
      <c r="G13" s="214"/>
      <c r="H13" s="215" t="e">
        <f>G13/F63</f>
        <v>#DIV/0!</v>
      </c>
      <c r="I13" s="6"/>
      <c r="J13" s="6"/>
      <c r="K13" s="8"/>
      <c r="L13" s="6"/>
      <c r="M13" s="6"/>
      <c r="N13" s="6"/>
      <c r="O13" s="8"/>
    </row>
    <row r="14" spans="1:15" s="48" customFormat="1" ht="27" customHeight="1">
      <c r="A14" s="156" t="s">
        <v>1</v>
      </c>
      <c r="B14" s="156"/>
      <c r="C14" s="156"/>
      <c r="D14" s="156"/>
      <c r="E14" s="33">
        <f>SUM(E12:E13)</f>
        <v>0</v>
      </c>
      <c r="F14" s="104">
        <f>SUM(F12:F13)</f>
        <v>0</v>
      </c>
      <c r="G14" s="214">
        <f>SUM(G12:G13)</f>
        <v>0</v>
      </c>
      <c r="H14" s="215" t="e">
        <f>G14/F63</f>
        <v>#DIV/0!</v>
      </c>
      <c r="I14" s="7">
        <f>SUM(I12:I13)</f>
        <v>0</v>
      </c>
      <c r="J14" s="7">
        <f aca="true" t="shared" si="1" ref="J14:O14">SUM(J12:J13)</f>
        <v>0</v>
      </c>
      <c r="K14" s="7">
        <f t="shared" si="1"/>
        <v>0</v>
      </c>
      <c r="L14" s="7">
        <f t="shared" si="1"/>
        <v>0</v>
      </c>
      <c r="M14" s="7">
        <f t="shared" si="1"/>
        <v>0</v>
      </c>
      <c r="N14" s="7">
        <f t="shared" si="1"/>
        <v>0</v>
      </c>
      <c r="O14" s="7">
        <f t="shared" si="1"/>
        <v>0</v>
      </c>
    </row>
    <row r="15" spans="1:15" s="48" customFormat="1" ht="19.5" customHeight="1">
      <c r="A15" s="151" t="s">
        <v>47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</row>
    <row r="16" spans="1:15" s="49" customFormat="1" ht="33" customHeight="1">
      <c r="A16" s="37"/>
      <c r="B16" s="40"/>
      <c r="C16" s="40"/>
      <c r="D16" s="41"/>
      <c r="E16" s="26"/>
      <c r="F16" s="6"/>
      <c r="G16" s="214"/>
      <c r="H16" s="215" t="e">
        <f>G16/$F$63</f>
        <v>#DIV/0!</v>
      </c>
      <c r="I16" s="6"/>
      <c r="J16" s="6"/>
      <c r="K16" s="8"/>
      <c r="L16" s="6"/>
      <c r="M16" s="6"/>
      <c r="N16" s="6"/>
      <c r="O16" s="8"/>
    </row>
    <row r="17" spans="1:15" s="49" customFormat="1" ht="33" customHeight="1">
      <c r="A17" s="37"/>
      <c r="B17" s="40"/>
      <c r="C17" s="40"/>
      <c r="D17" s="41"/>
      <c r="E17" s="21"/>
      <c r="F17" s="6"/>
      <c r="G17" s="214"/>
      <c r="H17" s="215" t="e">
        <f>G17/$F$63</f>
        <v>#DIV/0!</v>
      </c>
      <c r="I17" s="6"/>
      <c r="J17" s="6"/>
      <c r="K17" s="8"/>
      <c r="L17" s="16"/>
      <c r="M17" s="6"/>
      <c r="N17" s="6"/>
      <c r="O17" s="8"/>
    </row>
    <row r="18" spans="1:15" s="49" customFormat="1" ht="33" customHeight="1">
      <c r="A18" s="23"/>
      <c r="B18" s="54"/>
      <c r="C18" s="54"/>
      <c r="D18" s="41"/>
      <c r="E18" s="21"/>
      <c r="F18" s="6"/>
      <c r="G18" s="214"/>
      <c r="H18" s="215" t="e">
        <f>G18/$F$63</f>
        <v>#DIV/0!</v>
      </c>
      <c r="I18" s="6"/>
      <c r="J18" s="6"/>
      <c r="K18" s="8"/>
      <c r="L18" s="6"/>
      <c r="M18" s="6"/>
      <c r="N18" s="6"/>
      <c r="O18" s="8"/>
    </row>
    <row r="19" spans="1:15" s="49" customFormat="1" ht="19.5" customHeight="1">
      <c r="A19" s="156" t="s">
        <v>1</v>
      </c>
      <c r="B19" s="156"/>
      <c r="C19" s="156"/>
      <c r="D19" s="156"/>
      <c r="E19" s="33">
        <f>SUM(E16:E18)</f>
        <v>0</v>
      </c>
      <c r="F19" s="104">
        <f>SUM(F16:F18)</f>
        <v>0</v>
      </c>
      <c r="G19" s="214">
        <f>SUM(G16:G18)</f>
        <v>0</v>
      </c>
      <c r="H19" s="215" t="e">
        <f>G19/F63</f>
        <v>#DIV/0!</v>
      </c>
      <c r="I19" s="7">
        <f>SUM(I16:I18)</f>
        <v>0</v>
      </c>
      <c r="J19" s="7">
        <f aca="true" t="shared" si="2" ref="J19:O19">SUM(J16:J18)</f>
        <v>0</v>
      </c>
      <c r="K19" s="7">
        <f t="shared" si="2"/>
        <v>0</v>
      </c>
      <c r="L19" s="7">
        <f t="shared" si="2"/>
        <v>0</v>
      </c>
      <c r="M19" s="7">
        <f t="shared" si="2"/>
        <v>0</v>
      </c>
      <c r="N19" s="7">
        <f t="shared" si="2"/>
        <v>0</v>
      </c>
      <c r="O19" s="7">
        <f t="shared" si="2"/>
        <v>0</v>
      </c>
    </row>
    <row r="20" spans="1:15" s="49" customFormat="1" ht="22.5" customHeight="1">
      <c r="A20" s="151" t="s">
        <v>38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</row>
    <row r="21" spans="1:15" s="49" customFormat="1" ht="33" customHeight="1">
      <c r="A21" s="38"/>
      <c r="B21" s="54"/>
      <c r="C21" s="54"/>
      <c r="D21" s="52"/>
      <c r="E21" s="21"/>
      <c r="F21" s="6"/>
      <c r="G21" s="214"/>
      <c r="H21" s="215" t="e">
        <f>G21/$F$63</f>
        <v>#DIV/0!</v>
      </c>
      <c r="I21" s="6"/>
      <c r="J21" s="6"/>
      <c r="K21" s="8"/>
      <c r="L21" s="6"/>
      <c r="M21" s="6"/>
      <c r="N21" s="6"/>
      <c r="O21" s="8"/>
    </row>
    <row r="22" spans="1:15" s="49" customFormat="1" ht="33" customHeight="1">
      <c r="A22" s="38"/>
      <c r="B22" s="54"/>
      <c r="C22" s="54"/>
      <c r="D22" s="52"/>
      <c r="E22" s="21"/>
      <c r="F22" s="6"/>
      <c r="G22" s="214"/>
      <c r="H22" s="215" t="e">
        <f>G22/$F$63</f>
        <v>#DIV/0!</v>
      </c>
      <c r="I22" s="6"/>
      <c r="J22" s="6"/>
      <c r="K22" s="8"/>
      <c r="L22" s="6"/>
      <c r="M22" s="6"/>
      <c r="N22" s="6"/>
      <c r="O22" s="8"/>
    </row>
    <row r="23" spans="1:15" s="49" customFormat="1" ht="33" customHeight="1">
      <c r="A23" s="38"/>
      <c r="B23" s="54"/>
      <c r="C23" s="54"/>
      <c r="D23" s="52"/>
      <c r="E23" s="21"/>
      <c r="F23" s="6"/>
      <c r="G23" s="214"/>
      <c r="H23" s="215" t="e">
        <f>G23/$F$63</f>
        <v>#DIV/0!</v>
      </c>
      <c r="I23" s="6"/>
      <c r="J23" s="6"/>
      <c r="K23" s="8"/>
      <c r="L23" s="6"/>
      <c r="M23" s="6"/>
      <c r="N23" s="6"/>
      <c r="O23" s="8"/>
    </row>
    <row r="24" spans="1:15" s="49" customFormat="1" ht="33" customHeight="1">
      <c r="A24" s="38"/>
      <c r="B24" s="54"/>
      <c r="C24" s="54"/>
      <c r="D24" s="52"/>
      <c r="E24" s="21"/>
      <c r="F24" s="6"/>
      <c r="G24" s="214"/>
      <c r="H24" s="215" t="e">
        <f>G24/$F$63</f>
        <v>#DIV/0!</v>
      </c>
      <c r="I24" s="6"/>
      <c r="J24" s="6"/>
      <c r="K24" s="8"/>
      <c r="L24" s="6"/>
      <c r="M24" s="6"/>
      <c r="N24" s="6"/>
      <c r="O24" s="8"/>
    </row>
    <row r="25" spans="1:15" s="49" customFormat="1" ht="33" customHeight="1">
      <c r="A25" s="156" t="s">
        <v>1</v>
      </c>
      <c r="B25" s="158"/>
      <c r="C25" s="158"/>
      <c r="D25" s="158"/>
      <c r="E25" s="33">
        <f>SUM(E21:E24)</f>
        <v>0</v>
      </c>
      <c r="F25" s="33">
        <f>SUM(F21:F24)</f>
        <v>0</v>
      </c>
      <c r="G25" s="214">
        <f>SUM(G21:G24)</f>
        <v>0</v>
      </c>
      <c r="H25" s="215" t="e">
        <f>G25/F63</f>
        <v>#DIV/0!</v>
      </c>
      <c r="I25" s="7">
        <f aca="true" t="shared" si="3" ref="I25:O25">SUM(I21:I24)</f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 t="shared" si="3"/>
        <v>0</v>
      </c>
      <c r="O25" s="7">
        <f t="shared" si="3"/>
        <v>0</v>
      </c>
    </row>
    <row r="26" spans="1:15" s="49" customFormat="1" ht="22.5" customHeight="1">
      <c r="A26" s="151" t="s">
        <v>39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</row>
    <row r="27" spans="1:15" s="49" customFormat="1" ht="33" customHeight="1">
      <c r="A27" s="24"/>
      <c r="B27" s="20"/>
      <c r="C27" s="20"/>
      <c r="D27" s="21"/>
      <c r="E27" s="21"/>
      <c r="F27" s="6"/>
      <c r="G27" s="214"/>
      <c r="H27" s="215" t="e">
        <f>G27/$F$63</f>
        <v>#DIV/0!</v>
      </c>
      <c r="I27" s="6"/>
      <c r="J27" s="6"/>
      <c r="K27" s="8"/>
      <c r="L27" s="6"/>
      <c r="M27" s="6"/>
      <c r="N27" s="6"/>
      <c r="O27" s="8"/>
    </row>
    <row r="28" spans="1:15" s="49" customFormat="1" ht="33" customHeight="1">
      <c r="A28" s="24"/>
      <c r="B28" s="20"/>
      <c r="C28" s="20"/>
      <c r="D28" s="21"/>
      <c r="E28" s="21"/>
      <c r="F28" s="6"/>
      <c r="G28" s="214"/>
      <c r="H28" s="215" t="e">
        <f>G28/$F$63</f>
        <v>#DIV/0!</v>
      </c>
      <c r="I28" s="6"/>
      <c r="J28" s="6"/>
      <c r="K28" s="8"/>
      <c r="L28" s="6"/>
      <c r="M28" s="6"/>
      <c r="N28" s="6"/>
      <c r="O28" s="8"/>
    </row>
    <row r="29" spans="1:15" s="49" customFormat="1" ht="33" customHeight="1">
      <c r="A29" s="25"/>
      <c r="B29" s="40"/>
      <c r="C29" s="40"/>
      <c r="D29" s="26"/>
      <c r="E29" s="21"/>
      <c r="F29" s="6"/>
      <c r="G29" s="214"/>
      <c r="H29" s="215" t="e">
        <f>G29/$F$63</f>
        <v>#DIV/0!</v>
      </c>
      <c r="I29" s="6"/>
      <c r="J29" s="6"/>
      <c r="K29" s="8"/>
      <c r="L29" s="6"/>
      <c r="M29" s="6"/>
      <c r="N29" s="6"/>
      <c r="O29" s="8"/>
    </row>
    <row r="30" spans="1:15" s="49" customFormat="1" ht="33" customHeight="1">
      <c r="A30" s="25"/>
      <c r="B30" s="54"/>
      <c r="C30" s="54"/>
      <c r="D30" s="52"/>
      <c r="E30" s="21"/>
      <c r="F30" s="6"/>
      <c r="G30" s="214"/>
      <c r="H30" s="215" t="e">
        <f>G30/$F$63</f>
        <v>#DIV/0!</v>
      </c>
      <c r="I30" s="6"/>
      <c r="J30" s="6"/>
      <c r="K30" s="8"/>
      <c r="L30" s="6"/>
      <c r="M30" s="6"/>
      <c r="N30" s="6"/>
      <c r="O30" s="8"/>
    </row>
    <row r="31" spans="1:15" s="49" customFormat="1" ht="33" customHeight="1">
      <c r="A31" s="37"/>
      <c r="B31" s="54"/>
      <c r="C31" s="54"/>
      <c r="D31" s="41"/>
      <c r="E31" s="21"/>
      <c r="F31" s="6"/>
      <c r="G31" s="214"/>
      <c r="H31" s="215" t="e">
        <f>G31/$F$63</f>
        <v>#DIV/0!</v>
      </c>
      <c r="I31" s="6"/>
      <c r="J31" s="6"/>
      <c r="K31" s="8"/>
      <c r="L31" s="6"/>
      <c r="M31" s="6"/>
      <c r="N31" s="6"/>
      <c r="O31" s="8"/>
    </row>
    <row r="32" spans="1:15" s="49" customFormat="1" ht="33" customHeight="1">
      <c r="A32" s="156" t="s">
        <v>1</v>
      </c>
      <c r="B32" s="156"/>
      <c r="C32" s="156"/>
      <c r="D32" s="156"/>
      <c r="E32" s="33">
        <f>SUM(E27:E31)</f>
        <v>0</v>
      </c>
      <c r="F32" s="104">
        <f>SUM(F27:F31)</f>
        <v>0</v>
      </c>
      <c r="G32" s="214">
        <f>SUM(G27:G31)</f>
        <v>0</v>
      </c>
      <c r="H32" s="215" t="e">
        <f>G32/F63</f>
        <v>#DIV/0!</v>
      </c>
      <c r="I32" s="7">
        <f aca="true" t="shared" si="4" ref="I32:O32">SUM(I27:I31)</f>
        <v>0</v>
      </c>
      <c r="J32" s="7">
        <f t="shared" si="4"/>
        <v>0</v>
      </c>
      <c r="K32" s="7">
        <f t="shared" si="4"/>
        <v>0</v>
      </c>
      <c r="L32" s="7">
        <f t="shared" si="4"/>
        <v>0</v>
      </c>
      <c r="M32" s="7">
        <f t="shared" si="4"/>
        <v>0</v>
      </c>
      <c r="N32" s="7">
        <f t="shared" si="4"/>
        <v>0</v>
      </c>
      <c r="O32" s="7">
        <f t="shared" si="4"/>
        <v>0</v>
      </c>
    </row>
    <row r="33" spans="1:15" s="49" customFormat="1" ht="22.5" customHeight="1">
      <c r="A33" s="151" t="s">
        <v>40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</row>
    <row r="34" spans="1:15" s="49" customFormat="1" ht="33" customHeight="1">
      <c r="A34" s="38"/>
      <c r="B34" s="54"/>
      <c r="C34" s="54"/>
      <c r="D34" s="52"/>
      <c r="E34" s="21"/>
      <c r="F34" s="6"/>
      <c r="G34" s="214"/>
      <c r="H34" s="215" t="e">
        <f>G34/$F$63</f>
        <v>#DIV/0!</v>
      </c>
      <c r="I34" s="7"/>
      <c r="J34" s="7"/>
      <c r="K34" s="8"/>
      <c r="L34" s="7"/>
      <c r="M34" s="7"/>
      <c r="N34" s="7"/>
      <c r="O34" s="8"/>
    </row>
    <row r="35" spans="1:15" s="49" customFormat="1" ht="33" customHeight="1">
      <c r="A35" s="38"/>
      <c r="B35" s="54"/>
      <c r="C35" s="54"/>
      <c r="D35" s="52"/>
      <c r="E35" s="21"/>
      <c r="F35" s="6"/>
      <c r="G35" s="214"/>
      <c r="H35" s="215" t="e">
        <f>G35/$F$63</f>
        <v>#DIV/0!</v>
      </c>
      <c r="I35" s="7"/>
      <c r="J35" s="7"/>
      <c r="K35" s="8"/>
      <c r="L35" s="7"/>
      <c r="M35" s="7"/>
      <c r="N35" s="7"/>
      <c r="O35" s="8"/>
    </row>
    <row r="36" spans="1:15" s="49" customFormat="1" ht="33" customHeight="1">
      <c r="A36" s="38"/>
      <c r="B36" s="54"/>
      <c r="C36" s="54"/>
      <c r="D36" s="52"/>
      <c r="E36" s="21"/>
      <c r="F36" s="6"/>
      <c r="G36" s="214"/>
      <c r="H36" s="215" t="e">
        <f>G36/$F$63</f>
        <v>#DIV/0!</v>
      </c>
      <c r="I36" s="7"/>
      <c r="J36" s="7"/>
      <c r="K36" s="8"/>
      <c r="L36" s="7"/>
      <c r="M36" s="7"/>
      <c r="N36" s="7"/>
      <c r="O36" s="8"/>
    </row>
    <row r="37" spans="1:15" s="60" customFormat="1" ht="33" customHeight="1">
      <c r="A37" s="50"/>
      <c r="B37" s="54"/>
      <c r="C37" s="54"/>
      <c r="D37" s="52"/>
      <c r="E37" s="21"/>
      <c r="F37" s="6"/>
      <c r="G37" s="214"/>
      <c r="H37" s="215" t="e">
        <f>G37/$F$63</f>
        <v>#DIV/0!</v>
      </c>
      <c r="I37" s="42"/>
      <c r="J37" s="39"/>
      <c r="K37" s="8"/>
      <c r="L37" s="39"/>
      <c r="M37" s="39"/>
      <c r="N37" s="39"/>
      <c r="O37" s="8"/>
    </row>
    <row r="38" spans="1:15" s="60" customFormat="1" ht="33" customHeight="1">
      <c r="A38" s="50"/>
      <c r="B38" s="54"/>
      <c r="C38" s="54"/>
      <c r="D38" s="52"/>
      <c r="E38" s="21"/>
      <c r="F38" s="6"/>
      <c r="G38" s="214"/>
      <c r="H38" s="215" t="e">
        <f>G38/$F$63</f>
        <v>#DIV/0!</v>
      </c>
      <c r="I38" s="42"/>
      <c r="J38" s="39"/>
      <c r="K38" s="8"/>
      <c r="L38" s="39"/>
      <c r="M38" s="39"/>
      <c r="N38" s="39"/>
      <c r="O38" s="8"/>
    </row>
    <row r="39" spans="1:15" s="49" customFormat="1" ht="33" customHeight="1">
      <c r="A39" s="156" t="s">
        <v>0</v>
      </c>
      <c r="B39" s="156"/>
      <c r="C39" s="156"/>
      <c r="D39" s="156"/>
      <c r="E39" s="33">
        <f>SUM(E34:E38)</f>
        <v>0</v>
      </c>
      <c r="F39" s="104">
        <f>SUM(F34:F38)</f>
        <v>0</v>
      </c>
      <c r="G39" s="214">
        <f>SUM(G34:G38)</f>
        <v>0</v>
      </c>
      <c r="H39" s="215" t="e">
        <f>G39/F63</f>
        <v>#DIV/0!</v>
      </c>
      <c r="I39" s="7">
        <f aca="true" t="shared" si="5" ref="I39:O39">SUM(I34:I38)</f>
        <v>0</v>
      </c>
      <c r="J39" s="7">
        <f t="shared" si="5"/>
        <v>0</v>
      </c>
      <c r="K39" s="7">
        <f t="shared" si="5"/>
        <v>0</v>
      </c>
      <c r="L39" s="7">
        <f t="shared" si="5"/>
        <v>0</v>
      </c>
      <c r="M39" s="7">
        <f t="shared" si="5"/>
        <v>0</v>
      </c>
      <c r="N39" s="7">
        <f t="shared" si="5"/>
        <v>0</v>
      </c>
      <c r="O39" s="7">
        <f t="shared" si="5"/>
        <v>0</v>
      </c>
    </row>
    <row r="40" spans="1:15" s="49" customFormat="1" ht="28.5" customHeight="1">
      <c r="A40" s="151" t="s">
        <v>42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</row>
    <row r="41" spans="1:15" s="49" customFormat="1" ht="33" customHeight="1">
      <c r="A41" s="37"/>
      <c r="B41" s="54"/>
      <c r="C41" s="54"/>
      <c r="D41" s="41"/>
      <c r="E41" s="21"/>
      <c r="F41" s="6"/>
      <c r="G41" s="214"/>
      <c r="H41" s="215"/>
      <c r="I41" s="6"/>
      <c r="J41" s="6"/>
      <c r="K41" s="8"/>
      <c r="L41" s="6"/>
      <c r="M41" s="6"/>
      <c r="N41" s="6"/>
      <c r="O41" s="8"/>
    </row>
    <row r="42" spans="1:15" s="49" customFormat="1" ht="33" customHeight="1">
      <c r="A42" s="25"/>
      <c r="B42" s="54"/>
      <c r="C42" s="54"/>
      <c r="D42" s="41"/>
      <c r="E42" s="21"/>
      <c r="F42" s="6"/>
      <c r="G42" s="214"/>
      <c r="H42" s="215"/>
      <c r="I42" s="6"/>
      <c r="J42" s="6"/>
      <c r="K42" s="8"/>
      <c r="L42" s="6"/>
      <c r="M42" s="6"/>
      <c r="N42" s="6"/>
      <c r="O42" s="8"/>
    </row>
    <row r="43" spans="1:15" s="49" customFormat="1" ht="33" customHeight="1">
      <c r="A43" s="25"/>
      <c r="B43" s="54"/>
      <c r="C43" s="54"/>
      <c r="D43" s="41"/>
      <c r="E43" s="21"/>
      <c r="F43" s="6"/>
      <c r="G43" s="214"/>
      <c r="H43" s="215"/>
      <c r="I43" s="6"/>
      <c r="J43" s="6"/>
      <c r="K43" s="8"/>
      <c r="L43" s="6"/>
      <c r="M43" s="6"/>
      <c r="N43" s="6"/>
      <c r="O43" s="8"/>
    </row>
    <row r="44" spans="1:15" s="49" customFormat="1" ht="33" customHeight="1">
      <c r="A44" s="25"/>
      <c r="B44" s="54"/>
      <c r="C44" s="54"/>
      <c r="D44" s="41"/>
      <c r="E44" s="21"/>
      <c r="F44" s="6"/>
      <c r="G44" s="214"/>
      <c r="H44" s="215"/>
      <c r="I44" s="6"/>
      <c r="J44" s="6"/>
      <c r="K44" s="8"/>
      <c r="L44" s="6"/>
      <c r="M44" s="6"/>
      <c r="N44" s="6"/>
      <c r="O44" s="8"/>
    </row>
    <row r="45" spans="1:15" s="49" customFormat="1" ht="33" customHeight="1">
      <c r="A45" s="25"/>
      <c r="B45" s="54"/>
      <c r="C45" s="54"/>
      <c r="D45" s="41"/>
      <c r="E45" s="21"/>
      <c r="F45" s="6"/>
      <c r="G45" s="214"/>
      <c r="H45" s="215"/>
      <c r="I45" s="6"/>
      <c r="J45" s="6"/>
      <c r="K45" s="8"/>
      <c r="L45" s="6"/>
      <c r="M45" s="6"/>
      <c r="N45" s="6"/>
      <c r="O45" s="8"/>
    </row>
    <row r="46" spans="1:15" s="49" customFormat="1" ht="33" customHeight="1">
      <c r="A46" s="25"/>
      <c r="B46" s="54"/>
      <c r="C46" s="54"/>
      <c r="D46" s="41"/>
      <c r="E46" s="21"/>
      <c r="F46" s="6"/>
      <c r="G46" s="214"/>
      <c r="H46" s="215"/>
      <c r="I46" s="6"/>
      <c r="J46" s="6"/>
      <c r="K46" s="8"/>
      <c r="L46" s="6"/>
      <c r="M46" s="6"/>
      <c r="N46" s="6"/>
      <c r="O46" s="8"/>
    </row>
    <row r="47" spans="1:15" s="60" customFormat="1" ht="33" customHeight="1">
      <c r="A47" s="50"/>
      <c r="B47" s="54"/>
      <c r="C47" s="54"/>
      <c r="D47" s="52"/>
      <c r="E47" s="5"/>
      <c r="F47" s="6"/>
      <c r="G47" s="214"/>
      <c r="H47" s="215"/>
      <c r="I47" s="6"/>
      <c r="J47" s="6"/>
      <c r="K47" s="8"/>
      <c r="L47" s="6"/>
      <c r="M47" s="6"/>
      <c r="N47" s="6"/>
      <c r="O47" s="8"/>
    </row>
    <row r="48" spans="1:15" s="49" customFormat="1" ht="33" customHeight="1">
      <c r="A48" s="156" t="s">
        <v>1</v>
      </c>
      <c r="B48" s="156"/>
      <c r="C48" s="156"/>
      <c r="D48" s="156"/>
      <c r="E48" s="33">
        <f>SUM(E41:E47)</f>
        <v>0</v>
      </c>
      <c r="F48" s="104">
        <f>SUM(F41:F47)</f>
        <v>0</v>
      </c>
      <c r="G48" s="214">
        <f>SUM(G41:G47)</f>
        <v>0</v>
      </c>
      <c r="H48" s="215" t="e">
        <f>G48/F63</f>
        <v>#DIV/0!</v>
      </c>
      <c r="I48" s="7">
        <f aca="true" t="shared" si="6" ref="I48:O48">SUM(I41:I47)</f>
        <v>0</v>
      </c>
      <c r="J48" s="7">
        <f t="shared" si="6"/>
        <v>0</v>
      </c>
      <c r="K48" s="7">
        <f t="shared" si="6"/>
        <v>0</v>
      </c>
      <c r="L48" s="7">
        <f t="shared" si="6"/>
        <v>0</v>
      </c>
      <c r="M48" s="7">
        <f t="shared" si="6"/>
        <v>0</v>
      </c>
      <c r="N48" s="7">
        <f t="shared" si="6"/>
        <v>0</v>
      </c>
      <c r="O48" s="7">
        <f t="shared" si="6"/>
        <v>0</v>
      </c>
    </row>
    <row r="49" spans="1:15" s="49" customFormat="1" ht="33" customHeight="1">
      <c r="A49" s="151" t="s">
        <v>54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</row>
    <row r="50" spans="1:15" s="60" customFormat="1" ht="24" customHeight="1">
      <c r="A50" s="53"/>
      <c r="B50" s="54"/>
      <c r="C50" s="54"/>
      <c r="D50" s="54"/>
      <c r="E50" s="26"/>
      <c r="F50" s="7"/>
      <c r="G50" s="214"/>
      <c r="H50" s="215" t="e">
        <f>G50/F63</f>
        <v>#DIV/0!</v>
      </c>
      <c r="I50" s="7"/>
      <c r="J50" s="7"/>
      <c r="K50" s="8"/>
      <c r="L50" s="7"/>
      <c r="M50" s="7"/>
      <c r="N50" s="7"/>
      <c r="O50" s="8"/>
    </row>
    <row r="51" spans="1:15" s="49" customFormat="1" ht="24" customHeight="1">
      <c r="A51" s="156" t="s">
        <v>1</v>
      </c>
      <c r="B51" s="156"/>
      <c r="C51" s="156"/>
      <c r="D51" s="156"/>
      <c r="E51" s="33">
        <f>SUM(E50:E50)</f>
        <v>0</v>
      </c>
      <c r="F51" s="33">
        <f>SUM(F50:F50)</f>
        <v>0</v>
      </c>
      <c r="G51" s="214">
        <f>SUM(G50:G50)</f>
        <v>0</v>
      </c>
      <c r="H51" s="215" t="e">
        <f>G51/F63</f>
        <v>#DIV/0!</v>
      </c>
      <c r="I51" s="7">
        <f aca="true" t="shared" si="7" ref="I51:O51">SUM(I50:I50)</f>
        <v>0</v>
      </c>
      <c r="J51" s="7">
        <f t="shared" si="7"/>
        <v>0</v>
      </c>
      <c r="K51" s="7">
        <f t="shared" si="7"/>
        <v>0</v>
      </c>
      <c r="L51" s="7">
        <f t="shared" si="7"/>
        <v>0</v>
      </c>
      <c r="M51" s="7">
        <f t="shared" si="7"/>
        <v>0</v>
      </c>
      <c r="N51" s="7">
        <f t="shared" si="7"/>
        <v>0</v>
      </c>
      <c r="O51" s="7">
        <f t="shared" si="7"/>
        <v>0</v>
      </c>
    </row>
    <row r="52" spans="1:15" s="61" customFormat="1" ht="33" customHeight="1">
      <c r="A52" s="211" t="s">
        <v>18</v>
      </c>
      <c r="B52" s="211"/>
      <c r="C52" s="211"/>
      <c r="D52" s="211"/>
      <c r="E52" s="212">
        <f>SUM(E10,E14,E19,E25,E32,E39,E48,E51)</f>
        <v>0</v>
      </c>
      <c r="F52" s="213">
        <f>SUM(F10,F14,F19,F25,F32,F39,F48,F51)</f>
        <v>0</v>
      </c>
      <c r="G52" s="213">
        <f>SUM(G10,G14,G19,G25,G32,G39,G48,G51)</f>
        <v>0</v>
      </c>
      <c r="H52" s="213" t="e">
        <f>G52/F63</f>
        <v>#DIV/0!</v>
      </c>
      <c r="I52" s="213">
        <f>SUM(I10,I14,I19,I25,I32,I39,I48,I51)</f>
        <v>0</v>
      </c>
      <c r="J52" s="213">
        <f aca="true" t="shared" si="8" ref="J52:O52">SUM(J10,J14,J19,J25,J32,J39,J48,J51)</f>
        <v>0</v>
      </c>
      <c r="K52" s="213">
        <f t="shared" si="8"/>
        <v>0</v>
      </c>
      <c r="L52" s="213">
        <f t="shared" si="8"/>
        <v>0</v>
      </c>
      <c r="M52" s="213">
        <f t="shared" si="8"/>
        <v>0</v>
      </c>
      <c r="N52" s="213">
        <f t="shared" si="8"/>
        <v>0</v>
      </c>
      <c r="O52" s="213">
        <f t="shared" si="8"/>
        <v>0</v>
      </c>
    </row>
    <row r="53" spans="1:15" s="49" customFormat="1" ht="15.75" customHeight="1">
      <c r="A53" s="152" t="s">
        <v>22</v>
      </c>
      <c r="B53" s="152"/>
      <c r="C53" s="152"/>
      <c r="D53" s="152"/>
      <c r="E53" s="26"/>
      <c r="F53" s="27" t="e">
        <f>F52/F63</f>
        <v>#DIV/0!</v>
      </c>
      <c r="G53" s="28" t="e">
        <f>G52/F63</f>
        <v>#DIV/0!</v>
      </c>
      <c r="H53" s="29" t="e">
        <f>H52</f>
        <v>#DIV/0!</v>
      </c>
      <c r="I53" s="27" t="e">
        <f>I52/F63</f>
        <v>#DIV/0!</v>
      </c>
      <c r="J53" s="27" t="e">
        <f>J52/F63</f>
        <v>#DIV/0!</v>
      </c>
      <c r="K53" s="28" t="e">
        <f>K52/F63</f>
        <v>#DIV/0!</v>
      </c>
      <c r="L53" s="27" t="e">
        <f>L52/F63</f>
        <v>#DIV/0!</v>
      </c>
      <c r="M53" s="27" t="e">
        <f>M52/F63</f>
        <v>#DIV/0!</v>
      </c>
      <c r="N53" s="27" t="e">
        <f>N52/F63</f>
        <v>#DIV/0!</v>
      </c>
      <c r="O53" s="28" t="e">
        <f>O52/F63</f>
        <v>#DIV/0!</v>
      </c>
    </row>
    <row r="54" spans="1:15" s="61" customFormat="1" ht="24" customHeight="1">
      <c r="A54" s="157" t="s">
        <v>17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</row>
    <row r="55" spans="1:16" s="49" customFormat="1" ht="24" customHeight="1">
      <c r="A55" s="151" t="s">
        <v>7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62"/>
    </row>
    <row r="56" spans="1:16" s="49" customFormat="1" ht="33" customHeight="1">
      <c r="A56" s="15" t="s">
        <v>51</v>
      </c>
      <c r="B56" s="77"/>
      <c r="C56" s="55"/>
      <c r="D56" s="57"/>
      <c r="E56" s="21"/>
      <c r="F56" s="6"/>
      <c r="G56" s="214"/>
      <c r="H56" s="215" t="e">
        <f>G56/$F$63</f>
        <v>#DIV/0!</v>
      </c>
      <c r="I56" s="16"/>
      <c r="J56" s="16"/>
      <c r="K56" s="8"/>
      <c r="L56" s="16"/>
      <c r="M56" s="16"/>
      <c r="N56" s="16"/>
      <c r="O56" s="8"/>
      <c r="P56" s="62"/>
    </row>
    <row r="57" spans="1:16" s="49" customFormat="1" ht="33" customHeight="1">
      <c r="A57" s="198" t="s">
        <v>0</v>
      </c>
      <c r="B57" s="198"/>
      <c r="C57" s="198"/>
      <c r="D57" s="198"/>
      <c r="E57" s="35">
        <f>+E56</f>
        <v>0</v>
      </c>
      <c r="F57" s="105">
        <f>F56</f>
        <v>0</v>
      </c>
      <c r="G57" s="216">
        <f>SUM(G56:G56)</f>
        <v>0</v>
      </c>
      <c r="H57" s="215" t="e">
        <f>G57/F63</f>
        <v>#DIV/0!</v>
      </c>
      <c r="I57" s="17">
        <f aca="true" t="shared" si="9" ref="I57:O57">SUM(I56:I56)</f>
        <v>0</v>
      </c>
      <c r="J57" s="17">
        <f t="shared" si="9"/>
        <v>0</v>
      </c>
      <c r="K57" s="17">
        <f t="shared" si="9"/>
        <v>0</v>
      </c>
      <c r="L57" s="17">
        <f t="shared" si="9"/>
        <v>0</v>
      </c>
      <c r="M57" s="17">
        <f t="shared" si="9"/>
        <v>0</v>
      </c>
      <c r="N57" s="17">
        <f t="shared" si="9"/>
        <v>0</v>
      </c>
      <c r="O57" s="17">
        <f t="shared" si="9"/>
        <v>0</v>
      </c>
      <c r="P57" s="62"/>
    </row>
    <row r="58" spans="1:15" s="49" customFormat="1" ht="25.5" customHeight="1">
      <c r="A58" s="151" t="s">
        <v>55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</row>
    <row r="59" spans="1:15" s="49" customFormat="1" ht="33" customHeight="1">
      <c r="A59" s="15"/>
      <c r="B59" s="15"/>
      <c r="C59" s="55"/>
      <c r="D59" s="22"/>
      <c r="E59" s="34"/>
      <c r="F59" s="6"/>
      <c r="G59" s="214"/>
      <c r="H59" s="215" t="e">
        <f>G59/$F$63</f>
        <v>#DIV/0!</v>
      </c>
      <c r="I59" s="16"/>
      <c r="J59" s="16"/>
      <c r="K59" s="8"/>
      <c r="L59" s="16"/>
      <c r="M59" s="16"/>
      <c r="N59" s="16"/>
      <c r="O59" s="8"/>
    </row>
    <row r="60" spans="1:15" s="49" customFormat="1" ht="33" customHeight="1">
      <c r="A60" s="198" t="s">
        <v>0</v>
      </c>
      <c r="B60" s="198"/>
      <c r="C60" s="198"/>
      <c r="D60" s="198"/>
      <c r="E60" s="34"/>
      <c r="F60" s="16">
        <f>SUM(F59:F59)</f>
        <v>0</v>
      </c>
      <c r="G60" s="214">
        <f>SUM(G59:G59)</f>
        <v>0</v>
      </c>
      <c r="H60" s="215" t="e">
        <f>G60/F63</f>
        <v>#DIV/0!</v>
      </c>
      <c r="I60" s="17">
        <f aca="true" t="shared" si="10" ref="I60:O60">SUM(I59:I59)</f>
        <v>0</v>
      </c>
      <c r="J60" s="17">
        <f t="shared" si="10"/>
        <v>0</v>
      </c>
      <c r="K60" s="17">
        <f t="shared" si="10"/>
        <v>0</v>
      </c>
      <c r="L60" s="17">
        <f t="shared" si="10"/>
        <v>0</v>
      </c>
      <c r="M60" s="17">
        <f t="shared" si="10"/>
        <v>0</v>
      </c>
      <c r="N60" s="17">
        <f t="shared" si="10"/>
        <v>0</v>
      </c>
      <c r="O60" s="17">
        <f t="shared" si="10"/>
        <v>0</v>
      </c>
    </row>
    <row r="61" spans="1:15" s="63" customFormat="1" ht="33" customHeight="1">
      <c r="A61" s="201" t="s">
        <v>19</v>
      </c>
      <c r="B61" s="201"/>
      <c r="C61" s="201"/>
      <c r="D61" s="201"/>
      <c r="E61" s="202">
        <f>+E60+E57</f>
        <v>0</v>
      </c>
      <c r="F61" s="203">
        <f>+F60+F57</f>
        <v>0</v>
      </c>
      <c r="G61" s="203">
        <f>+G60+G57</f>
        <v>0</v>
      </c>
      <c r="H61" s="204" t="e">
        <f>G61/F63</f>
        <v>#DIV/0!</v>
      </c>
      <c r="I61" s="203">
        <f>+I60+I57</f>
        <v>0</v>
      </c>
      <c r="J61" s="203">
        <f aca="true" t="shared" si="11" ref="J61:O61">+J60+J57</f>
        <v>0</v>
      </c>
      <c r="K61" s="203">
        <f t="shared" si="11"/>
        <v>0</v>
      </c>
      <c r="L61" s="203">
        <f t="shared" si="11"/>
        <v>0</v>
      </c>
      <c r="M61" s="203">
        <f t="shared" si="11"/>
        <v>0</v>
      </c>
      <c r="N61" s="203">
        <f t="shared" si="11"/>
        <v>0</v>
      </c>
      <c r="O61" s="203">
        <f t="shared" si="11"/>
        <v>0</v>
      </c>
    </row>
    <row r="62" spans="1:15" s="49" customFormat="1" ht="15.75" customHeight="1">
      <c r="A62" s="152" t="s">
        <v>8</v>
      </c>
      <c r="B62" s="152"/>
      <c r="C62" s="152"/>
      <c r="D62" s="152"/>
      <c r="E62" s="26"/>
      <c r="F62" s="58" t="e">
        <f>F61/F63</f>
        <v>#DIV/0!</v>
      </c>
      <c r="G62" s="217" t="e">
        <f>G61/F63</f>
        <v>#DIV/0!</v>
      </c>
      <c r="H62" s="217" t="e">
        <f>H61</f>
        <v>#DIV/0!</v>
      </c>
      <c r="I62" s="58" t="e">
        <f>I61/F63</f>
        <v>#DIV/0!</v>
      </c>
      <c r="J62" s="58" t="e">
        <f>J61/F63</f>
        <v>#DIV/0!</v>
      </c>
      <c r="K62" s="58" t="e">
        <f>K61/F63</f>
        <v>#DIV/0!</v>
      </c>
      <c r="L62" s="58" t="e">
        <f>L61/F63</f>
        <v>#DIV/0!</v>
      </c>
      <c r="M62" s="58" t="e">
        <f>M61/F63</f>
        <v>#DIV/0!</v>
      </c>
      <c r="N62" s="58" t="e">
        <f>N61/F63</f>
        <v>#DIV/0!</v>
      </c>
      <c r="O62" s="58" t="e">
        <f>O61/F63</f>
        <v>#DIV/0!</v>
      </c>
    </row>
    <row r="63" spans="1:15" s="61" customFormat="1" ht="33" customHeight="1">
      <c r="A63" s="205" t="s">
        <v>20</v>
      </c>
      <c r="B63" s="205"/>
      <c r="C63" s="205"/>
      <c r="D63" s="205"/>
      <c r="E63" s="206">
        <f>E61+E52</f>
        <v>0</v>
      </c>
      <c r="F63" s="206">
        <f>F61+F52</f>
        <v>0</v>
      </c>
      <c r="G63" s="207">
        <f>G52+G61</f>
        <v>0</v>
      </c>
      <c r="H63" s="208" t="e">
        <f>G63/F63</f>
        <v>#DIV/0!</v>
      </c>
      <c r="I63" s="209">
        <f aca="true" t="shared" si="12" ref="I63:O63">I52+I61</f>
        <v>0</v>
      </c>
      <c r="J63" s="209">
        <f t="shared" si="12"/>
        <v>0</v>
      </c>
      <c r="K63" s="210">
        <f t="shared" si="12"/>
        <v>0</v>
      </c>
      <c r="L63" s="209">
        <f t="shared" si="12"/>
        <v>0</v>
      </c>
      <c r="M63" s="209">
        <f t="shared" si="12"/>
        <v>0</v>
      </c>
      <c r="N63" s="209">
        <f t="shared" si="12"/>
        <v>0</v>
      </c>
      <c r="O63" s="210">
        <f t="shared" si="12"/>
        <v>0</v>
      </c>
    </row>
    <row r="64" spans="1:15" s="66" customFormat="1" ht="16.5" customHeight="1">
      <c r="A64" s="155" t="s">
        <v>22</v>
      </c>
      <c r="B64" s="155"/>
      <c r="C64" s="155"/>
      <c r="D64" s="155"/>
      <c r="E64" s="64" t="s">
        <v>48</v>
      </c>
      <c r="F64" s="64">
        <v>1</v>
      </c>
      <c r="G64" s="65" t="e">
        <f>G63/F63</f>
        <v>#DIV/0!</v>
      </c>
      <c r="H64" s="64" t="s">
        <v>48</v>
      </c>
      <c r="I64" s="65" t="e">
        <f>I63/F63</f>
        <v>#DIV/0!</v>
      </c>
      <c r="J64" s="65" t="e">
        <f>J63/F63</f>
        <v>#DIV/0!</v>
      </c>
      <c r="K64" s="65" t="e">
        <f>K63/F63</f>
        <v>#DIV/0!</v>
      </c>
      <c r="L64" s="65" t="e">
        <f>L63/F63</f>
        <v>#DIV/0!</v>
      </c>
      <c r="M64" s="65" t="e">
        <f>M63/F63</f>
        <v>#DIV/0!</v>
      </c>
      <c r="N64" s="65" t="e">
        <f>N63/F63</f>
        <v>#DIV/0!</v>
      </c>
      <c r="O64" s="65" t="e">
        <f>O63/F63</f>
        <v>#DIV/0!</v>
      </c>
    </row>
    <row r="65" spans="3:15" s="67" customFormat="1" ht="15">
      <c r="C65" s="75"/>
      <c r="E65" s="68"/>
      <c r="G65" s="69"/>
      <c r="H65" s="69"/>
      <c r="K65" s="69"/>
      <c r="O65" s="69"/>
    </row>
    <row r="66" spans="3:15" s="67" customFormat="1" ht="15">
      <c r="C66" s="75"/>
      <c r="E66" s="70"/>
      <c r="F66" s="70"/>
      <c r="G66" s="71"/>
      <c r="H66" s="71"/>
      <c r="I66" s="70"/>
      <c r="J66" s="70"/>
      <c r="K66" s="71"/>
      <c r="L66" s="70"/>
      <c r="M66" s="70"/>
      <c r="N66" s="70"/>
      <c r="O66" s="71"/>
    </row>
    <row r="67" spans="3:15" s="67" customFormat="1" ht="15">
      <c r="C67" s="75"/>
      <c r="G67" s="69"/>
      <c r="H67" s="69"/>
      <c r="K67" s="69"/>
      <c r="O67" s="69"/>
    </row>
    <row r="68" spans="3:15" s="67" customFormat="1" ht="15">
      <c r="C68" s="75"/>
      <c r="E68" s="68"/>
      <c r="G68" s="69"/>
      <c r="H68" s="69"/>
      <c r="K68" s="69"/>
      <c r="O68" s="69"/>
    </row>
    <row r="69" spans="3:15" s="67" customFormat="1" ht="15">
      <c r="C69" s="75"/>
      <c r="E69" s="68"/>
      <c r="G69" s="69"/>
      <c r="H69" s="69"/>
      <c r="K69" s="69"/>
      <c r="O69" s="69"/>
    </row>
    <row r="70" spans="3:15" s="67" customFormat="1" ht="15">
      <c r="C70" s="75"/>
      <c r="E70" s="68"/>
      <c r="G70" s="69"/>
      <c r="H70" s="69"/>
      <c r="K70" s="69"/>
      <c r="O70" s="69"/>
    </row>
    <row r="71" spans="3:15" s="67" customFormat="1" ht="15">
      <c r="C71" s="75"/>
      <c r="E71" s="68"/>
      <c r="G71" s="69"/>
      <c r="H71" s="69"/>
      <c r="K71" s="69"/>
      <c r="O71" s="69"/>
    </row>
    <row r="72" spans="3:15" s="67" customFormat="1" ht="15">
      <c r="C72" s="75"/>
      <c r="E72" s="68"/>
      <c r="G72" s="69"/>
      <c r="H72" s="69"/>
      <c r="K72" s="69"/>
      <c r="O72" s="69"/>
    </row>
    <row r="73" spans="3:15" s="67" customFormat="1" ht="15">
      <c r="C73" s="75"/>
      <c r="E73" s="68"/>
      <c r="G73" s="69"/>
      <c r="H73" s="69"/>
      <c r="K73" s="69"/>
      <c r="O73" s="69"/>
    </row>
    <row r="74" spans="3:15" s="67" customFormat="1" ht="15">
      <c r="C74" s="75"/>
      <c r="E74" s="68"/>
      <c r="G74" s="69"/>
      <c r="H74" s="69"/>
      <c r="K74" s="69"/>
      <c r="O74" s="69"/>
    </row>
    <row r="75" spans="3:15" s="67" customFormat="1" ht="15">
      <c r="C75" s="75"/>
      <c r="E75" s="68"/>
      <c r="G75" s="69"/>
      <c r="H75" s="69"/>
      <c r="K75" s="69"/>
      <c r="O75" s="69"/>
    </row>
    <row r="76" spans="3:15" s="67" customFormat="1" ht="15">
      <c r="C76" s="75"/>
      <c r="E76" s="68"/>
      <c r="G76" s="69"/>
      <c r="H76" s="69"/>
      <c r="K76" s="69"/>
      <c r="O76" s="69"/>
    </row>
    <row r="77" spans="3:15" s="67" customFormat="1" ht="15">
      <c r="C77" s="75"/>
      <c r="E77" s="68"/>
      <c r="G77" s="69"/>
      <c r="H77" s="69"/>
      <c r="K77" s="69"/>
      <c r="O77" s="69"/>
    </row>
    <row r="78" spans="3:15" s="67" customFormat="1" ht="15">
      <c r="C78" s="75"/>
      <c r="E78" s="68"/>
      <c r="G78" s="69"/>
      <c r="H78" s="69"/>
      <c r="K78" s="69"/>
      <c r="O78" s="69"/>
    </row>
    <row r="79" spans="3:15" s="67" customFormat="1" ht="15">
      <c r="C79" s="75"/>
      <c r="E79" s="68"/>
      <c r="G79" s="69"/>
      <c r="H79" s="69"/>
      <c r="K79" s="69"/>
      <c r="O79" s="69"/>
    </row>
    <row r="80" spans="3:15" s="67" customFormat="1" ht="15">
      <c r="C80" s="75"/>
      <c r="E80" s="68"/>
      <c r="G80" s="69"/>
      <c r="H80" s="69"/>
      <c r="K80" s="69"/>
      <c r="O80" s="69"/>
    </row>
    <row r="81" spans="3:15" s="67" customFormat="1" ht="15">
      <c r="C81" s="75"/>
      <c r="E81" s="68"/>
      <c r="G81" s="69"/>
      <c r="H81" s="69"/>
      <c r="K81" s="69"/>
      <c r="O81" s="69"/>
    </row>
    <row r="82" spans="3:15" s="67" customFormat="1" ht="15">
      <c r="C82" s="75"/>
      <c r="E82" s="68"/>
      <c r="G82" s="69"/>
      <c r="H82" s="69"/>
      <c r="K82" s="69"/>
      <c r="O82" s="69"/>
    </row>
    <row r="83" spans="3:15" s="67" customFormat="1" ht="15">
      <c r="C83" s="75"/>
      <c r="E83" s="68"/>
      <c r="G83" s="69"/>
      <c r="H83" s="69"/>
      <c r="K83" s="69"/>
      <c r="O83" s="69"/>
    </row>
    <row r="84" spans="3:15" s="67" customFormat="1" ht="15">
      <c r="C84" s="75"/>
      <c r="E84" s="68"/>
      <c r="G84" s="69"/>
      <c r="H84" s="69"/>
      <c r="K84" s="69"/>
      <c r="O84" s="69"/>
    </row>
  </sheetData>
  <sheetProtection/>
  <mergeCells count="45">
    <mergeCell ref="G1:K3"/>
    <mergeCell ref="L1:O3"/>
    <mergeCell ref="A49:O49"/>
    <mergeCell ref="A58:O58"/>
    <mergeCell ref="A60:D60"/>
    <mergeCell ref="O4:O5"/>
    <mergeCell ref="F4:F5"/>
    <mergeCell ref="A55:O55"/>
    <mergeCell ref="A57:D57"/>
    <mergeCell ref="C4:C5"/>
    <mergeCell ref="D4:D5"/>
    <mergeCell ref="E4:E5"/>
    <mergeCell ref="N4:N5"/>
    <mergeCell ref="G4:H4"/>
    <mergeCell ref="I4:I5"/>
    <mergeCell ref="J4:J5"/>
    <mergeCell ref="A25:D25"/>
    <mergeCell ref="B4:B5"/>
    <mergeCell ref="A32:D32"/>
    <mergeCell ref="A10:D10"/>
    <mergeCell ref="A14:D14"/>
    <mergeCell ref="A6:O6"/>
    <mergeCell ref="K4:K5"/>
    <mergeCell ref="L4:L5"/>
    <mergeCell ref="M4:M5"/>
    <mergeCell ref="A4:A5"/>
    <mergeCell ref="A33:O33"/>
    <mergeCell ref="A54:O54"/>
    <mergeCell ref="A7:O7"/>
    <mergeCell ref="A11:O11"/>
    <mergeCell ref="A15:O15"/>
    <mergeCell ref="A20:O20"/>
    <mergeCell ref="A40:O40"/>
    <mergeCell ref="A51:D51"/>
    <mergeCell ref="A19:D19"/>
    <mergeCell ref="A48:D48"/>
    <mergeCell ref="A63:D63"/>
    <mergeCell ref="A61:D61"/>
    <mergeCell ref="A62:D62"/>
    <mergeCell ref="A2:F2"/>
    <mergeCell ref="A64:D64"/>
    <mergeCell ref="A52:D52"/>
    <mergeCell ref="A39:D39"/>
    <mergeCell ref="A53:D53"/>
    <mergeCell ref="A26:O26"/>
  </mergeCells>
  <printOptions/>
  <pageMargins left="0.7" right="0.7" top="0.75" bottom="0.75" header="0.3" footer="0.3"/>
  <pageSetup fitToHeight="1" fitToWidth="1" horizontalDpi="600" verticalDpi="600" orientation="portrait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andrea</cp:lastModifiedBy>
  <cp:lastPrinted>2020-07-09T09:39:48Z</cp:lastPrinted>
  <dcterms:created xsi:type="dcterms:W3CDTF">2012-04-18T10:13:18Z</dcterms:created>
  <dcterms:modified xsi:type="dcterms:W3CDTF">2022-11-17T16:28:45Z</dcterms:modified>
  <cp:category/>
  <cp:version/>
  <cp:contentType/>
  <cp:contentStatus/>
</cp:coreProperties>
</file>