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drea\Sync\ANDREA\6. COOPERACIÓN INTERNACIONAL\COOP 2019-2022\COOP 2022\4. CONVOCATORIA\2. FORMULARIOS\XUSTIFICACIÓN\"/>
    </mc:Choice>
  </mc:AlternateContent>
  <xr:revisionPtr revIDLastSave="0" documentId="13_ncr:1_{90AF277B-BCA9-4589-88A0-1236ABE9AC23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CADRO FINANCIAMENTO" sheetId="1" r:id="rId1"/>
    <sheet name="CADRO EXECUCIÓN ORZAMENTARIA" sheetId="2" r:id="rId2"/>
    <sheet name="LISTADO GASTOS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3" i="2" l="1"/>
  <c r="H13" i="2"/>
  <c r="I13" i="2"/>
  <c r="J13" i="2"/>
  <c r="O13" i="2" s="1"/>
  <c r="L13" i="2"/>
  <c r="M13" i="2"/>
  <c r="N13" i="2"/>
  <c r="H18" i="1"/>
  <c r="H17" i="1"/>
  <c r="H16" i="1"/>
  <c r="H15" i="1"/>
  <c r="H14" i="1"/>
  <c r="H13" i="1"/>
  <c r="J74" i="3"/>
  <c r="J73" i="3"/>
  <c r="J72" i="3"/>
  <c r="J71" i="3"/>
  <c r="J68" i="3"/>
  <c r="J67" i="3"/>
  <c r="J66" i="3"/>
  <c r="J65" i="3"/>
  <c r="J64" i="3"/>
  <c r="J63" i="3"/>
  <c r="J62" i="3"/>
  <c r="J61" i="3"/>
  <c r="J60" i="3"/>
  <c r="J69" i="3" s="1"/>
  <c r="J58" i="3"/>
  <c r="J57" i="3"/>
  <c r="J56" i="3"/>
  <c r="J55" i="3"/>
  <c r="J54" i="3"/>
  <c r="J53" i="3"/>
  <c r="J52" i="3"/>
  <c r="J50" i="3"/>
  <c r="J49" i="3"/>
  <c r="J48" i="3"/>
  <c r="J47" i="3"/>
  <c r="J46" i="3"/>
  <c r="J45" i="3"/>
  <c r="J44" i="3"/>
  <c r="J42" i="3"/>
  <c r="J41" i="3"/>
  <c r="J40" i="3"/>
  <c r="J39" i="3"/>
  <c r="J38" i="3"/>
  <c r="J37" i="3"/>
  <c r="J36" i="3"/>
  <c r="J35" i="3"/>
  <c r="J33" i="3"/>
  <c r="J32" i="3"/>
  <c r="J31" i="3"/>
  <c r="J30" i="3"/>
  <c r="J29" i="3"/>
  <c r="J28" i="3"/>
  <c r="J27" i="3"/>
  <c r="J26" i="3"/>
  <c r="J25" i="3"/>
  <c r="J34" i="3" s="1"/>
  <c r="J23" i="3"/>
  <c r="J22" i="3"/>
  <c r="J21" i="3"/>
  <c r="J20" i="3"/>
  <c r="J19" i="3"/>
  <c r="J18" i="3"/>
  <c r="J17" i="3"/>
  <c r="J16" i="3"/>
  <c r="J15" i="3"/>
  <c r="J14" i="3"/>
  <c r="J13" i="3"/>
  <c r="J11" i="3"/>
  <c r="J10" i="3"/>
  <c r="J9" i="3"/>
  <c r="E14" i="2"/>
  <c r="E16" i="2" s="1"/>
  <c r="O75" i="3"/>
  <c r="I15" i="2" s="1"/>
  <c r="O51" i="3"/>
  <c r="I11" i="2" s="1"/>
  <c r="O43" i="3"/>
  <c r="I10" i="2" s="1"/>
  <c r="O34" i="3"/>
  <c r="I9" i="2" s="1"/>
  <c r="O24" i="3"/>
  <c r="I8" i="2" s="1"/>
  <c r="O12" i="3"/>
  <c r="I7" i="2" s="1"/>
  <c r="O7" i="3"/>
  <c r="I6" i="2" s="1"/>
  <c r="O69" i="3"/>
  <c r="O59" i="3"/>
  <c r="I12" i="2" s="1"/>
  <c r="N75" i="3"/>
  <c r="H15" i="2" s="1"/>
  <c r="N69" i="3"/>
  <c r="N59" i="3"/>
  <c r="H12" i="2" s="1"/>
  <c r="N51" i="3"/>
  <c r="H11" i="2" s="1"/>
  <c r="N43" i="3"/>
  <c r="H10" i="2" s="1"/>
  <c r="N34" i="3"/>
  <c r="H9" i="2" s="1"/>
  <c r="N24" i="3"/>
  <c r="H8" i="2" s="1"/>
  <c r="N12" i="3"/>
  <c r="H7" i="2" s="1"/>
  <c r="N7" i="3"/>
  <c r="H6" i="2" s="1"/>
  <c r="J8" i="3"/>
  <c r="J6" i="3"/>
  <c r="J5" i="3"/>
  <c r="J70" i="3"/>
  <c r="I24" i="3"/>
  <c r="K13" i="2" l="1"/>
  <c r="P13" i="2"/>
  <c r="O70" i="3"/>
  <c r="O76" i="3" s="1"/>
  <c r="N70" i="3"/>
  <c r="N76" i="3" s="1"/>
  <c r="P75" i="3"/>
  <c r="J15" i="2" s="1"/>
  <c r="M75" i="3"/>
  <c r="G15" i="2" s="1"/>
  <c r="H75" i="3"/>
  <c r="J75" i="3"/>
  <c r="K75" i="3"/>
  <c r="G75" i="3"/>
  <c r="F23" i="1"/>
  <c r="C14" i="2"/>
  <c r="C16" i="2" s="1"/>
  <c r="D14" i="2"/>
  <c r="F14" i="2"/>
  <c r="F16" i="2" s="1"/>
  <c r="B14" i="2"/>
  <c r="B16" i="2" s="1"/>
  <c r="H14" i="2"/>
  <c r="H16" i="2" s="1"/>
  <c r="I14" i="2"/>
  <c r="P69" i="3"/>
  <c r="M69" i="3"/>
  <c r="K69" i="3"/>
  <c r="H69" i="3"/>
  <c r="G69" i="3"/>
  <c r="P59" i="3"/>
  <c r="J12" i="2" s="1"/>
  <c r="O12" i="2" s="1"/>
  <c r="M59" i="3"/>
  <c r="G12" i="2" s="1"/>
  <c r="K59" i="3"/>
  <c r="J59" i="3"/>
  <c r="H59" i="3"/>
  <c r="G59" i="3"/>
  <c r="P51" i="3"/>
  <c r="J11" i="2" s="1"/>
  <c r="O11" i="2" s="1"/>
  <c r="M51" i="3"/>
  <c r="G11" i="2" s="1"/>
  <c r="K51" i="3"/>
  <c r="J51" i="3"/>
  <c r="H51" i="3"/>
  <c r="G51" i="3"/>
  <c r="P43" i="3"/>
  <c r="J10" i="2" s="1"/>
  <c r="O10" i="2" s="1"/>
  <c r="M43" i="3"/>
  <c r="G10" i="2" s="1"/>
  <c r="K43" i="3"/>
  <c r="J43" i="3"/>
  <c r="H43" i="3"/>
  <c r="G43" i="3"/>
  <c r="P34" i="3"/>
  <c r="J9" i="2" s="1"/>
  <c r="O9" i="2" s="1"/>
  <c r="M34" i="3"/>
  <c r="G9" i="2" s="1"/>
  <c r="L9" i="2" s="1"/>
  <c r="K34" i="3"/>
  <c r="H34" i="3"/>
  <c r="G34" i="3"/>
  <c r="P24" i="3"/>
  <c r="J8" i="2" s="1"/>
  <c r="O8" i="2" s="1"/>
  <c r="M24" i="3"/>
  <c r="G8" i="2" s="1"/>
  <c r="K24" i="3"/>
  <c r="J24" i="3"/>
  <c r="H24" i="3"/>
  <c r="G24" i="3"/>
  <c r="P12" i="3"/>
  <c r="J7" i="2" s="1"/>
  <c r="O7" i="2" s="1"/>
  <c r="M12" i="3"/>
  <c r="G7" i="2" s="1"/>
  <c r="K12" i="3"/>
  <c r="J12" i="3"/>
  <c r="H12" i="3"/>
  <c r="G12" i="3"/>
  <c r="P7" i="3"/>
  <c r="J6" i="2" s="1"/>
  <c r="O6" i="2" s="1"/>
  <c r="M7" i="3"/>
  <c r="G6" i="2" s="1"/>
  <c r="K7" i="3"/>
  <c r="J7" i="3"/>
  <c r="H7" i="3"/>
  <c r="G7" i="3"/>
  <c r="N8" i="2"/>
  <c r="N9" i="2"/>
  <c r="N10" i="2"/>
  <c r="N11" i="2"/>
  <c r="N12" i="2"/>
  <c r="M8" i="2"/>
  <c r="M9" i="2"/>
  <c r="M10" i="2"/>
  <c r="M11" i="2"/>
  <c r="M12" i="2"/>
  <c r="M7" i="2"/>
  <c r="N7" i="2"/>
  <c r="M6" i="2"/>
  <c r="N6" i="2"/>
  <c r="H33" i="1"/>
  <c r="K15" i="2" l="1"/>
  <c r="H70" i="3"/>
  <c r="K70" i="3"/>
  <c r="M70" i="3"/>
  <c r="M76" i="3" s="1"/>
  <c r="G70" i="3"/>
  <c r="P70" i="3"/>
  <c r="K6" i="2"/>
  <c r="J14" i="2"/>
  <c r="J16" i="2" s="1"/>
  <c r="L7" i="2"/>
  <c r="P7" i="2" s="1"/>
  <c r="K7" i="2"/>
  <c r="L11" i="2"/>
  <c r="P11" i="2" s="1"/>
  <c r="K11" i="2"/>
  <c r="L8" i="2"/>
  <c r="K8" i="2"/>
  <c r="L10" i="2"/>
  <c r="P10" i="2" s="1"/>
  <c r="K10" i="2"/>
  <c r="L12" i="2"/>
  <c r="P12" i="2" s="1"/>
  <c r="K12" i="2"/>
  <c r="K9" i="2"/>
  <c r="D16" i="2"/>
  <c r="G14" i="2"/>
  <c r="G16" i="2" s="1"/>
  <c r="L6" i="2"/>
  <c r="P6" i="2" s="1"/>
  <c r="K76" i="3"/>
  <c r="J76" i="3"/>
  <c r="G76" i="3"/>
  <c r="H76" i="3"/>
  <c r="P76" i="3"/>
  <c r="P8" i="2"/>
  <c r="N14" i="2"/>
  <c r="N16" i="2" s="1"/>
  <c r="O14" i="2"/>
  <c r="O16" i="2" s="1"/>
  <c r="I16" i="2"/>
  <c r="M14" i="2"/>
  <c r="M16" i="2" s="1"/>
  <c r="P9" i="2"/>
  <c r="L14" i="2" l="1"/>
  <c r="L16" i="2" s="1"/>
  <c r="K14" i="2"/>
  <c r="K16" i="2" s="1"/>
  <c r="P14" i="2"/>
  <c r="P16" i="2" l="1"/>
</calcChain>
</file>

<file path=xl/sharedStrings.xml><?xml version="1.0" encoding="utf-8"?>
<sst xmlns="http://schemas.openxmlformats.org/spreadsheetml/2006/main" count="105" uniqueCount="81">
  <si>
    <t>ENTIDADES COFINANCIADORAS</t>
  </si>
  <si>
    <t>NOME</t>
  </si>
  <si>
    <t>PORCENTAXE SOBRE O TOTAL</t>
  </si>
  <si>
    <t>Entidade solicitante</t>
  </si>
  <si>
    <t>Coparte</t>
  </si>
  <si>
    <t>Outros 1</t>
  </si>
  <si>
    <t>Outros 2</t>
  </si>
  <si>
    <t>…</t>
  </si>
  <si>
    <t xml:space="preserve">ACHEGA CONCEDIDA </t>
  </si>
  <si>
    <t>ACHEGA EXECUTADA</t>
  </si>
  <si>
    <t>DATA TRANSFERENCIA</t>
  </si>
  <si>
    <t>IMPORTE TRANSFERIDO EN EUROS</t>
  </si>
  <si>
    <t>IMPORTE TRANSFERIDO EN MOEDA LOCAL</t>
  </si>
  <si>
    <t>TIPO DE CAMBIO APLICADO</t>
  </si>
  <si>
    <t>MEDIA</t>
  </si>
  <si>
    <t>ORZAMENTO PREVISTO</t>
  </si>
  <si>
    <t>ORZAMENTO EXECUTADO</t>
  </si>
  <si>
    <t xml:space="preserve">Partida </t>
  </si>
  <si>
    <t>TOTAL PROXECTO</t>
  </si>
  <si>
    <t xml:space="preserve">FONDO GALEGO CONCEDIDO </t>
  </si>
  <si>
    <t>Outros</t>
  </si>
  <si>
    <t>TOTAL EXECUTADO</t>
  </si>
  <si>
    <t>FONDO GALEGO</t>
  </si>
  <si>
    <t>ENTIDADE SOLICITANTE</t>
  </si>
  <si>
    <t>COPARTE</t>
  </si>
  <si>
    <t>OUTROS</t>
  </si>
  <si>
    <t>CUSTOS DIRECTOS</t>
  </si>
  <si>
    <t>1. Terreos e inmobles</t>
  </si>
  <si>
    <t>2. Construción e/ou reformas</t>
  </si>
  <si>
    <t>3. Equipos, materiais e suministros</t>
  </si>
  <si>
    <t xml:space="preserve">4. Persoal </t>
  </si>
  <si>
    <t>5. Servizos técnicos e profesionais</t>
  </si>
  <si>
    <t xml:space="preserve">6. Funcionamento en terreo. </t>
  </si>
  <si>
    <t>7. Viaxes, aloxamento e dietas</t>
  </si>
  <si>
    <t>Total Custos Directos</t>
  </si>
  <si>
    <t>Total Custos Indirectos</t>
  </si>
  <si>
    <t>TOTAL XERAL</t>
  </si>
  <si>
    <t>TOTAL</t>
  </si>
  <si>
    <t>CONCEPTO</t>
  </si>
  <si>
    <t>Nº</t>
  </si>
  <si>
    <t>Nº de factura</t>
  </si>
  <si>
    <t>Importe TOTAL en moeda local</t>
  </si>
  <si>
    <t xml:space="preserve">% da factura imputada ao proxecto </t>
  </si>
  <si>
    <t>Importe imputado ao Fondo Galego</t>
  </si>
  <si>
    <t>SUBTOTAL TERREOS E INMOBLES</t>
  </si>
  <si>
    <t>SUBTOTAL CONSTRUCIÓN E/OU REFORMAS</t>
  </si>
  <si>
    <t>SUBTOTAL EQUIPOS, MATERIAIS E SUMINISTROS</t>
  </si>
  <si>
    <t>SUBTOTAL PERSOAL</t>
  </si>
  <si>
    <t>SUBTOTAL SERVIZOS TÉCNICOS E PROFESIONAIS</t>
  </si>
  <si>
    <t>SUBTOTAL FUNCIONAMENTO EN TERREO</t>
  </si>
  <si>
    <t>SUBTOTAL VIAXES, ALOXAMENTO E DIETAS</t>
  </si>
  <si>
    <t>TOTAL CUSTES DIRECTOS</t>
  </si>
  <si>
    <t>TOTAL CUSTES INDIRECTOS</t>
  </si>
  <si>
    <t>-</t>
  </si>
  <si>
    <t>SUBTOTAL GASTOS BANCARIOS E DE COMPULSA DE DOCUMENTOS</t>
  </si>
  <si>
    <t>VARIACIÓN DO GASTO</t>
  </si>
  <si>
    <t xml:space="preserve">DATA </t>
  </si>
  <si>
    <t>IMPORTE DA ACHEGA</t>
  </si>
  <si>
    <t>3. Equipos, materiais e subministros</t>
  </si>
  <si>
    <t>Nº identificación fiscal</t>
  </si>
  <si>
    <t>Data factura</t>
  </si>
  <si>
    <t xml:space="preserve">Importe da factura imputado ao proxecto en Euros </t>
  </si>
  <si>
    <t>Data e modalidade de pago</t>
  </si>
  <si>
    <t>Importe imputado a outras entidades</t>
  </si>
  <si>
    <t>Importe TOTAL en Euros</t>
  </si>
  <si>
    <t>Descrición do gasto</t>
  </si>
  <si>
    <t>Importe imputado á entidade solicitante</t>
  </si>
  <si>
    <t>CADRO VARIACIÓN DO GASTO</t>
  </si>
  <si>
    <t>Importe imputado ao parceiro local</t>
  </si>
  <si>
    <t>Parceiro local</t>
  </si>
  <si>
    <t xml:space="preserve">ACHEGA DO FONDO GALEGO </t>
  </si>
  <si>
    <t>RECEPCIÓN DA ACHEGA DO FONDO GALEGO</t>
  </si>
  <si>
    <t>TAXA DE CAMBIO EMPREGADA</t>
  </si>
  <si>
    <t>Provedor</t>
  </si>
  <si>
    <t xml:space="preserve">TÍTULO DO PROXECTO </t>
  </si>
  <si>
    <t xml:space="preserve">AXUDA CONCEDIDA POLO FONDO GALEGO </t>
  </si>
  <si>
    <t xml:space="preserve">GASTO TOTAL </t>
  </si>
  <si>
    <t>XUSTIFICACIÓN DE PROXECTOS CONVOCATORIA 2022/2023</t>
  </si>
  <si>
    <t>8. Gastos bancarios, de tradución e compulsa de documentos</t>
  </si>
  <si>
    <t>9. Custes indirectos</t>
  </si>
  <si>
    <t>RELACIÓN XUSTIFICANTES DE GASTO. CONVOCATORIA ANO 2022/2023.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</si>
</sst>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#,##0.00\ &quot;€&quot;"/>
    <numFmt numFmtId="165" formatCode="#,##0.00\ _€"/>
    <numFmt numFmtId="166" formatCode="_-[$Q-100A]* #,##0.00_-;\-[$Q-100A]* #,##0.00_-;_-[$Q-100A]* &quot;-&quot;??_-;_-@_-"/>
    <numFmt numFmtId="167" formatCode="[$Q-486]#,##0.00"/>
  </numFmts>
  <fonts count="21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3" tint="-0.499984740745262"/>
      <name val="Calibri"/>
      <family val="2"/>
      <scheme val="minor"/>
    </font>
    <font>
      <b/>
      <sz val="11"/>
      <color theme="3" tint="-0.499984740745262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4"/>
      <name val="Calibri"/>
      <family val="2"/>
      <scheme val="minor"/>
    </font>
    <font>
      <sz val="1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-0.249977111117893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theme="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theme="0"/>
      </right>
      <top style="medium">
        <color indexed="64"/>
      </top>
      <bottom/>
      <diagonal/>
    </border>
    <border>
      <left style="thin">
        <color indexed="64"/>
      </left>
      <right style="thin">
        <color theme="0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theme="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theme="0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theme="0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theme="0"/>
      </right>
      <top/>
      <bottom style="medium">
        <color indexed="64"/>
      </bottom>
      <diagonal/>
    </border>
    <border>
      <left style="thin">
        <color theme="0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medium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medium">
        <color theme="0"/>
      </bottom>
      <diagonal/>
    </border>
    <border>
      <left style="thin">
        <color theme="0"/>
      </left>
      <right/>
      <top style="thin">
        <color indexed="64"/>
      </top>
      <bottom style="medium">
        <color theme="0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medium">
        <color theme="0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204">
    <xf numFmtId="0" fontId="0" fillId="0" borderId="0" xfId="0"/>
    <xf numFmtId="0" fontId="4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10" fontId="0" fillId="0" borderId="5" xfId="0" applyNumberFormat="1" applyBorder="1" applyAlignment="1">
      <alignment horizontal="center" vertical="center" wrapText="1"/>
    </xf>
    <xf numFmtId="0" fontId="5" fillId="0" borderId="0" xfId="0" applyFont="1"/>
    <xf numFmtId="0" fontId="5" fillId="0" borderId="0" xfId="0" applyFont="1" applyAlignment="1">
      <alignment textRotation="90" wrapText="1"/>
    </xf>
    <xf numFmtId="0" fontId="6" fillId="0" borderId="0" xfId="0" applyFont="1"/>
    <xf numFmtId="0" fontId="0" fillId="0" borderId="5" xfId="0" applyBorder="1" applyAlignment="1">
      <alignment horizontal="center"/>
    </xf>
    <xf numFmtId="0" fontId="2" fillId="0" borderId="11" xfId="0" applyFont="1" applyBorder="1" applyAlignment="1">
      <alignment horizontal="center"/>
    </xf>
    <xf numFmtId="166" fontId="10" fillId="0" borderId="1" xfId="0" applyNumberFormat="1" applyFont="1" applyBorder="1" applyAlignment="1">
      <alignment vertical="center" wrapText="1"/>
    </xf>
    <xf numFmtId="166" fontId="10" fillId="0" borderId="1" xfId="1" applyNumberFormat="1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4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justify" vertical="center" wrapText="1"/>
    </xf>
    <xf numFmtId="166" fontId="11" fillId="0" borderId="1" xfId="0" applyNumberFormat="1" applyFont="1" applyBorder="1" applyAlignment="1">
      <alignment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14" fontId="8" fillId="0" borderId="3" xfId="0" applyNumberFormat="1" applyFont="1" applyBorder="1" applyAlignment="1">
      <alignment horizontal="center" vertical="center" wrapText="1"/>
    </xf>
    <xf numFmtId="0" fontId="8" fillId="0" borderId="3" xfId="0" applyFont="1" applyBorder="1" applyAlignment="1">
      <alignment horizontal="justify" vertical="center" wrapText="1"/>
    </xf>
    <xf numFmtId="0" fontId="8" fillId="0" borderId="3" xfId="0" applyFont="1" applyBorder="1" applyAlignment="1">
      <alignment vertical="center" wrapText="1"/>
    </xf>
    <xf numFmtId="166" fontId="11" fillId="0" borderId="3" xfId="1" applyNumberFormat="1" applyFont="1" applyBorder="1" applyAlignment="1">
      <alignment horizontal="right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0" fontId="8" fillId="0" borderId="3" xfId="0" applyFont="1" applyBorder="1" applyAlignment="1">
      <alignment horizontal="left" vertical="center" wrapText="1"/>
    </xf>
    <xf numFmtId="166" fontId="8" fillId="0" borderId="3" xfId="1" applyNumberFormat="1" applyFont="1" applyBorder="1" applyAlignment="1">
      <alignment horizontal="right"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14" fontId="11" fillId="0" borderId="3" xfId="0" applyNumberFormat="1" applyFont="1" applyBorder="1" applyAlignment="1">
      <alignment horizontal="center" vertical="center" wrapText="1"/>
    </xf>
    <xf numFmtId="0" fontId="11" fillId="0" borderId="3" xfId="0" applyFont="1" applyBorder="1" applyAlignment="1">
      <alignment horizontal="justify" vertical="center" wrapText="1"/>
    </xf>
    <xf numFmtId="1" fontId="11" fillId="4" borderId="1" xfId="0" applyNumberFormat="1" applyFont="1" applyFill="1" applyBorder="1" applyAlignment="1">
      <alignment vertical="center" wrapText="1"/>
    </xf>
    <xf numFmtId="17" fontId="8" fillId="0" borderId="3" xfId="0" applyNumberFormat="1" applyFont="1" applyBorder="1" applyAlignment="1">
      <alignment horizontal="center" vertical="center" wrapText="1"/>
    </xf>
    <xf numFmtId="0" fontId="8" fillId="0" borderId="3" xfId="0" applyFont="1" applyBorder="1" applyAlignment="1">
      <alignment horizontal="justify" vertical="justify" wrapText="1"/>
    </xf>
    <xf numFmtId="164" fontId="8" fillId="0" borderId="1" xfId="0" applyNumberFormat="1" applyFont="1" applyBorder="1" applyAlignment="1">
      <alignment wrapText="1"/>
    </xf>
    <xf numFmtId="0" fontId="16" fillId="0" borderId="1" xfId="0" applyFont="1" applyBorder="1" applyAlignment="1">
      <alignment vertical="center" wrapText="1"/>
    </xf>
    <xf numFmtId="0" fontId="16" fillId="0" borderId="1" xfId="0" applyFont="1" applyBorder="1" applyAlignment="1">
      <alignment wrapText="1"/>
    </xf>
    <xf numFmtId="164" fontId="16" fillId="0" borderId="1" xfId="0" applyNumberFormat="1" applyFont="1" applyBorder="1" applyAlignment="1">
      <alignment wrapText="1"/>
    </xf>
    <xf numFmtId="10" fontId="16" fillId="0" borderId="1" xfId="0" applyNumberFormat="1" applyFont="1" applyBorder="1" applyAlignment="1">
      <alignment wrapText="1"/>
    </xf>
    <xf numFmtId="0" fontId="16" fillId="0" borderId="3" xfId="0" applyFont="1" applyBorder="1" applyAlignment="1">
      <alignment vertical="center" wrapText="1"/>
    </xf>
    <xf numFmtId="0" fontId="16" fillId="0" borderId="3" xfId="0" applyFont="1" applyBorder="1" applyAlignment="1">
      <alignment wrapText="1"/>
    </xf>
    <xf numFmtId="164" fontId="16" fillId="0" borderId="3" xfId="0" applyNumberFormat="1" applyFont="1" applyBorder="1" applyAlignment="1">
      <alignment wrapText="1"/>
    </xf>
    <xf numFmtId="10" fontId="16" fillId="0" borderId="3" xfId="0" applyNumberFormat="1" applyFont="1" applyBorder="1" applyAlignment="1">
      <alignment wrapText="1"/>
    </xf>
    <xf numFmtId="2" fontId="11" fillId="4" borderId="1" xfId="0" applyNumberFormat="1" applyFont="1" applyFill="1" applyBorder="1" applyAlignment="1">
      <alignment vertical="center" wrapText="1"/>
    </xf>
    <xf numFmtId="164" fontId="11" fillId="4" borderId="1" xfId="0" applyNumberFormat="1" applyFont="1" applyFill="1" applyBorder="1" applyAlignment="1">
      <alignment horizontal="right" vertical="center" wrapText="1"/>
    </xf>
    <xf numFmtId="0" fontId="16" fillId="0" borderId="31" xfId="0" applyFont="1" applyBorder="1" applyAlignment="1">
      <alignment vertical="center" wrapText="1"/>
    </xf>
    <xf numFmtId="0" fontId="16" fillId="0" borderId="31" xfId="0" applyFont="1" applyBorder="1" applyAlignment="1">
      <alignment wrapText="1"/>
    </xf>
    <xf numFmtId="164" fontId="16" fillId="0" borderId="31" xfId="0" applyNumberFormat="1" applyFont="1" applyBorder="1" applyAlignment="1">
      <alignment wrapText="1"/>
    </xf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wrapText="1"/>
    </xf>
    <xf numFmtId="0" fontId="16" fillId="0" borderId="31" xfId="0" applyFont="1" applyBorder="1" applyAlignment="1">
      <alignment horizontal="center" vertical="center" wrapText="1"/>
    </xf>
    <xf numFmtId="0" fontId="16" fillId="0" borderId="31" xfId="0" applyFont="1" applyBorder="1" applyAlignment="1">
      <alignment horizontal="center" wrapText="1"/>
    </xf>
    <xf numFmtId="0" fontId="16" fillId="0" borderId="8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wrapText="1"/>
    </xf>
    <xf numFmtId="0" fontId="16" fillId="0" borderId="8" xfId="0" applyFont="1" applyBorder="1" applyAlignment="1">
      <alignment wrapText="1"/>
    </xf>
    <xf numFmtId="164" fontId="16" fillId="0" borderId="8" xfId="0" applyNumberFormat="1" applyFont="1" applyBorder="1" applyAlignment="1">
      <alignment wrapText="1"/>
    </xf>
    <xf numFmtId="0" fontId="8" fillId="0" borderId="0" xfId="0" applyFont="1" applyAlignment="1">
      <alignment wrapText="1"/>
    </xf>
    <xf numFmtId="0" fontId="8" fillId="0" borderId="0" xfId="0" applyFont="1" applyAlignment="1">
      <alignment vertical="center" wrapText="1"/>
    </xf>
    <xf numFmtId="165" fontId="8" fillId="6" borderId="35" xfId="0" applyNumberFormat="1" applyFont="1" applyFill="1" applyBorder="1" applyAlignment="1">
      <alignment wrapText="1"/>
    </xf>
    <xf numFmtId="164" fontId="8" fillId="6" borderId="35" xfId="0" applyNumberFormat="1" applyFont="1" applyFill="1" applyBorder="1" applyAlignment="1">
      <alignment wrapText="1"/>
    </xf>
    <xf numFmtId="10" fontId="8" fillId="6" borderId="35" xfId="0" applyNumberFormat="1" applyFont="1" applyFill="1" applyBorder="1" applyAlignment="1">
      <alignment wrapText="1"/>
    </xf>
    <xf numFmtId="167" fontId="8" fillId="6" borderId="35" xfId="0" applyNumberFormat="1" applyFont="1" applyFill="1" applyBorder="1" applyAlignment="1">
      <alignment wrapText="1"/>
    </xf>
    <xf numFmtId="0" fontId="0" fillId="0" borderId="14" xfId="0" applyBorder="1" applyAlignment="1">
      <alignment horizontal="center"/>
    </xf>
    <xf numFmtId="0" fontId="0" fillId="0" borderId="15" xfId="0" applyBorder="1"/>
    <xf numFmtId="0" fontId="2" fillId="0" borderId="38" xfId="0" applyFont="1" applyBorder="1" applyAlignment="1">
      <alignment horizontal="left" vertical="center" wrapText="1"/>
    </xf>
    <xf numFmtId="164" fontId="20" fillId="0" borderId="28" xfId="0" applyNumberFormat="1" applyFont="1" applyBorder="1" applyAlignment="1">
      <alignment vertical="center" wrapText="1"/>
    </xf>
    <xf numFmtId="164" fontId="20" fillId="0" borderId="29" xfId="0" applyNumberFormat="1" applyFont="1" applyBorder="1" applyAlignment="1">
      <alignment vertical="center" wrapText="1"/>
    </xf>
    <xf numFmtId="164" fontId="20" fillId="0" borderId="27" xfId="0" applyNumberFormat="1" applyFont="1" applyBorder="1" applyAlignment="1">
      <alignment vertical="center" wrapText="1"/>
    </xf>
    <xf numFmtId="164" fontId="20" fillId="0" borderId="44" xfId="0" applyNumberFormat="1" applyFont="1" applyBorder="1" applyAlignment="1">
      <alignment vertical="center" wrapText="1"/>
    </xf>
    <xf numFmtId="0" fontId="2" fillId="0" borderId="2" xfId="0" applyFont="1" applyBorder="1" applyAlignment="1">
      <alignment horizontal="left" vertical="center" wrapText="1"/>
    </xf>
    <xf numFmtId="164" fontId="20" fillId="0" borderId="3" xfId="0" applyNumberFormat="1" applyFont="1" applyBorder="1" applyAlignment="1">
      <alignment vertical="center" wrapText="1"/>
    </xf>
    <xf numFmtId="164" fontId="20" fillId="0" borderId="30" xfId="0" applyNumberFormat="1" applyFont="1" applyBorder="1" applyAlignment="1">
      <alignment vertical="center" wrapText="1"/>
    </xf>
    <xf numFmtId="164" fontId="20" fillId="0" borderId="2" xfId="0" applyNumberFormat="1" applyFont="1" applyBorder="1" applyAlignment="1">
      <alignment vertical="center" wrapText="1"/>
    </xf>
    <xf numFmtId="164" fontId="20" fillId="0" borderId="5" xfId="0" applyNumberFormat="1" applyFont="1" applyBorder="1" applyAlignment="1">
      <alignment vertical="center" wrapText="1"/>
    </xf>
    <xf numFmtId="3" fontId="12" fillId="0" borderId="10" xfId="0" applyNumberFormat="1" applyFont="1" applyBorder="1" applyAlignment="1">
      <alignment vertical="center" wrapText="1"/>
    </xf>
    <xf numFmtId="164" fontId="20" fillId="0" borderId="32" xfId="0" applyNumberFormat="1" applyFont="1" applyBorder="1" applyAlignment="1">
      <alignment vertical="center" wrapText="1"/>
    </xf>
    <xf numFmtId="164" fontId="20" fillId="0" borderId="33" xfId="0" applyNumberFormat="1" applyFont="1" applyBorder="1" applyAlignment="1">
      <alignment vertical="center" wrapText="1"/>
    </xf>
    <xf numFmtId="164" fontId="20" fillId="0" borderId="40" xfId="0" applyNumberFormat="1" applyFont="1" applyBorder="1" applyAlignment="1">
      <alignment vertical="center" wrapText="1"/>
    </xf>
    <xf numFmtId="164" fontId="20" fillId="0" borderId="11" xfId="0" applyNumberFormat="1" applyFont="1" applyBorder="1" applyAlignment="1">
      <alignment vertical="center" wrapText="1"/>
    </xf>
    <xf numFmtId="10" fontId="12" fillId="6" borderId="14" xfId="0" applyNumberFormat="1" applyFont="1" applyFill="1" applyBorder="1" applyAlignment="1">
      <alignment vertical="center" wrapText="1"/>
    </xf>
    <xf numFmtId="164" fontId="12" fillId="6" borderId="32" xfId="0" applyNumberFormat="1" applyFont="1" applyFill="1" applyBorder="1" applyAlignment="1">
      <alignment vertical="center"/>
    </xf>
    <xf numFmtId="164" fontId="12" fillId="6" borderId="40" xfId="0" applyNumberFormat="1" applyFont="1" applyFill="1" applyBorder="1" applyAlignment="1">
      <alignment horizontal="center" vertical="center"/>
    </xf>
    <xf numFmtId="4" fontId="12" fillId="6" borderId="32" xfId="0" applyNumberFormat="1" applyFont="1" applyFill="1" applyBorder="1" applyAlignment="1">
      <alignment vertical="center"/>
    </xf>
    <xf numFmtId="4" fontId="12" fillId="6" borderId="33" xfId="0" applyNumberFormat="1" applyFont="1" applyFill="1" applyBorder="1" applyAlignment="1">
      <alignment vertical="center"/>
    </xf>
    <xf numFmtId="0" fontId="14" fillId="0" borderId="0" xfId="0" applyFont="1"/>
    <xf numFmtId="0" fontId="14" fillId="0" borderId="3" xfId="0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0" fillId="0" borderId="3" xfId="0" applyBorder="1"/>
    <xf numFmtId="0" fontId="0" fillId="0" borderId="2" xfId="0" applyBorder="1"/>
    <xf numFmtId="0" fontId="14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164" fontId="8" fillId="0" borderId="8" xfId="0" applyNumberFormat="1" applyFont="1" applyBorder="1" applyAlignment="1">
      <alignment horizontal="center" vertical="center"/>
    </xf>
    <xf numFmtId="164" fontId="8" fillId="0" borderId="11" xfId="0" applyNumberFormat="1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0" fillId="0" borderId="4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19" fillId="0" borderId="0" xfId="0" applyFont="1" applyAlignment="1">
      <alignment horizontal="center" vertical="center"/>
    </xf>
    <xf numFmtId="3" fontId="1" fillId="5" borderId="12" xfId="0" applyNumberFormat="1" applyFont="1" applyFill="1" applyBorder="1" applyAlignment="1">
      <alignment horizontal="center" vertical="center" wrapText="1"/>
    </xf>
    <xf numFmtId="3" fontId="1" fillId="5" borderId="13" xfId="0" applyNumberFormat="1" applyFont="1" applyFill="1" applyBorder="1" applyAlignment="1">
      <alignment horizontal="center" vertical="center" wrapText="1"/>
    </xf>
    <xf numFmtId="3" fontId="1" fillId="5" borderId="7" xfId="0" applyNumberFormat="1" applyFont="1" applyFill="1" applyBorder="1" applyAlignment="1">
      <alignment horizontal="center" vertical="center" wrapText="1"/>
    </xf>
    <xf numFmtId="0" fontId="16" fillId="0" borderId="26" xfId="0" applyFont="1" applyBorder="1" applyAlignment="1">
      <alignment horizontal="center" vertical="center" wrapText="1"/>
    </xf>
    <xf numFmtId="0" fontId="16" fillId="6" borderId="55" xfId="0" applyFont="1" applyFill="1" applyBorder="1" applyAlignment="1">
      <alignment horizontal="center" wrapText="1"/>
    </xf>
    <xf numFmtId="0" fontId="16" fillId="6" borderId="16" xfId="0" applyFont="1" applyFill="1" applyBorder="1" applyAlignment="1">
      <alignment horizontal="center" wrapText="1"/>
    </xf>
    <xf numFmtId="0" fontId="16" fillId="6" borderId="45" xfId="0" applyFont="1" applyFill="1" applyBorder="1" applyAlignment="1">
      <alignment horizontal="center" wrapText="1"/>
    </xf>
    <xf numFmtId="0" fontId="16" fillId="0" borderId="28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3" fontId="13" fillId="0" borderId="56" xfId="0" applyNumberFormat="1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6" fillId="0" borderId="32" xfId="0" applyFont="1" applyBorder="1" applyAlignment="1">
      <alignment horizontal="center" vertical="center" wrapText="1"/>
    </xf>
    <xf numFmtId="0" fontId="16" fillId="7" borderId="55" xfId="0" applyFont="1" applyFill="1" applyBorder="1" applyAlignment="1">
      <alignment horizontal="center" wrapText="1"/>
    </xf>
    <xf numFmtId="0" fontId="16" fillId="7" borderId="16" xfId="0" applyFont="1" applyFill="1" applyBorder="1" applyAlignment="1">
      <alignment horizontal="center" wrapText="1"/>
    </xf>
    <xf numFmtId="0" fontId="16" fillId="7" borderId="9" xfId="0" applyFont="1" applyFill="1" applyBorder="1" applyAlignment="1">
      <alignment horizontal="center" wrapText="1"/>
    </xf>
    <xf numFmtId="4" fontId="16" fillId="7" borderId="34" xfId="0" applyNumberFormat="1" applyFont="1" applyFill="1" applyBorder="1" applyAlignment="1">
      <alignment wrapText="1"/>
    </xf>
    <xf numFmtId="10" fontId="16" fillId="7" borderId="34" xfId="0" applyNumberFormat="1" applyFont="1" applyFill="1" applyBorder="1" applyAlignment="1">
      <alignment wrapText="1"/>
    </xf>
    <xf numFmtId="164" fontId="16" fillId="7" borderId="34" xfId="0" applyNumberFormat="1" applyFont="1" applyFill="1" applyBorder="1" applyAlignment="1">
      <alignment wrapText="1"/>
    </xf>
    <xf numFmtId="0" fontId="16" fillId="6" borderId="6" xfId="0" applyFont="1" applyFill="1" applyBorder="1" applyAlignment="1">
      <alignment horizontal="center" wrapText="1"/>
    </xf>
    <xf numFmtId="164" fontId="8" fillId="6" borderId="57" xfId="0" applyNumberFormat="1" applyFont="1" applyFill="1" applyBorder="1" applyAlignment="1">
      <alignment wrapText="1"/>
    </xf>
    <xf numFmtId="0" fontId="16" fillId="7" borderId="6" xfId="0" applyFont="1" applyFill="1" applyBorder="1" applyAlignment="1">
      <alignment horizontal="center" wrapText="1"/>
    </xf>
    <xf numFmtId="0" fontId="16" fillId="7" borderId="45" xfId="0" applyFont="1" applyFill="1" applyBorder="1" applyAlignment="1">
      <alignment horizontal="center" wrapText="1"/>
    </xf>
    <xf numFmtId="4" fontId="16" fillId="7" borderId="35" xfId="0" applyNumberFormat="1" applyFont="1" applyFill="1" applyBorder="1" applyAlignment="1">
      <alignment wrapText="1"/>
    </xf>
    <xf numFmtId="10" fontId="16" fillId="7" borderId="35" xfId="0" applyNumberFormat="1" applyFont="1" applyFill="1" applyBorder="1" applyAlignment="1">
      <alignment wrapText="1"/>
    </xf>
    <xf numFmtId="164" fontId="16" fillId="7" borderId="35" xfId="0" applyNumberFormat="1" applyFont="1" applyFill="1" applyBorder="1" applyAlignment="1">
      <alignment wrapText="1"/>
    </xf>
    <xf numFmtId="164" fontId="16" fillId="7" borderId="57" xfId="0" applyNumberFormat="1" applyFont="1" applyFill="1" applyBorder="1" applyAlignment="1">
      <alignment wrapText="1"/>
    </xf>
    <xf numFmtId="0" fontId="16" fillId="8" borderId="6" xfId="0" applyFont="1" applyFill="1" applyBorder="1" applyAlignment="1">
      <alignment horizontal="center" wrapText="1"/>
    </xf>
    <xf numFmtId="0" fontId="16" fillId="8" borderId="16" xfId="0" applyFont="1" applyFill="1" applyBorder="1" applyAlignment="1">
      <alignment horizontal="center" wrapText="1"/>
    </xf>
    <xf numFmtId="0" fontId="16" fillId="8" borderId="45" xfId="0" applyFont="1" applyFill="1" applyBorder="1" applyAlignment="1">
      <alignment horizontal="center" wrapText="1"/>
    </xf>
    <xf numFmtId="4" fontId="16" fillId="8" borderId="35" xfId="0" applyNumberFormat="1" applyFont="1" applyFill="1" applyBorder="1" applyAlignment="1">
      <alignment wrapText="1"/>
    </xf>
    <xf numFmtId="10" fontId="16" fillId="8" borderId="35" xfId="0" applyNumberFormat="1" applyFont="1" applyFill="1" applyBorder="1" applyAlignment="1">
      <alignment wrapText="1"/>
    </xf>
    <xf numFmtId="164" fontId="16" fillId="8" borderId="35" xfId="0" applyNumberFormat="1" applyFont="1" applyFill="1" applyBorder="1" applyAlignment="1">
      <alignment wrapText="1"/>
    </xf>
    <xf numFmtId="164" fontId="16" fillId="8" borderId="57" xfId="0" applyNumberFormat="1" applyFont="1" applyFill="1" applyBorder="1" applyAlignment="1">
      <alignment wrapText="1"/>
    </xf>
    <xf numFmtId="164" fontId="0" fillId="3" borderId="39" xfId="0" applyNumberFormat="1" applyFill="1" applyBorder="1" applyAlignment="1">
      <alignment vertical="center"/>
    </xf>
    <xf numFmtId="164" fontId="0" fillId="3" borderId="36" xfId="0" applyNumberFormat="1" applyFill="1" applyBorder="1" applyAlignment="1">
      <alignment vertical="center"/>
    </xf>
    <xf numFmtId="164" fontId="0" fillId="3" borderId="44" xfId="0" applyNumberFormat="1" applyFill="1" applyBorder="1" applyAlignment="1">
      <alignment vertical="center"/>
    </xf>
    <xf numFmtId="164" fontId="0" fillId="3" borderId="43" xfId="0" applyNumberFormat="1" applyFill="1" applyBorder="1" applyAlignment="1">
      <alignment vertical="center"/>
    </xf>
    <xf numFmtId="164" fontId="0" fillId="3" borderId="3" xfId="0" applyNumberFormat="1" applyFill="1" applyBorder="1" applyAlignment="1">
      <alignment vertical="center"/>
    </xf>
    <xf numFmtId="164" fontId="0" fillId="3" borderId="5" xfId="0" applyNumberFormat="1" applyFill="1" applyBorder="1" applyAlignment="1">
      <alignment vertical="center"/>
    </xf>
    <xf numFmtId="164" fontId="0" fillId="3" borderId="46" xfId="0" applyNumberFormat="1" applyFill="1" applyBorder="1" applyAlignment="1">
      <alignment vertical="center"/>
    </xf>
    <xf numFmtId="164" fontId="0" fillId="3" borderId="8" xfId="0" applyNumberFormat="1" applyFill="1" applyBorder="1" applyAlignment="1">
      <alignment vertical="center"/>
    </xf>
    <xf numFmtId="164" fontId="0" fillId="3" borderId="11" xfId="0" applyNumberFormat="1" applyFill="1" applyBorder="1" applyAlignment="1">
      <alignment vertical="center"/>
    </xf>
    <xf numFmtId="3" fontId="12" fillId="8" borderId="40" xfId="0" applyNumberFormat="1" applyFont="1" applyFill="1" applyBorder="1" applyAlignment="1">
      <alignment vertical="center" wrapText="1"/>
    </xf>
    <xf numFmtId="164" fontId="12" fillId="8" borderId="32" xfId="0" applyNumberFormat="1" applyFont="1" applyFill="1" applyBorder="1" applyAlignment="1">
      <alignment vertical="center" wrapText="1"/>
    </xf>
    <xf numFmtId="164" fontId="12" fillId="8" borderId="33" xfId="0" applyNumberFormat="1" applyFont="1" applyFill="1" applyBorder="1" applyAlignment="1">
      <alignment vertical="center" wrapText="1"/>
    </xf>
    <xf numFmtId="164" fontId="12" fillId="8" borderId="34" xfId="0" applyNumberFormat="1" applyFont="1" applyFill="1" applyBorder="1" applyAlignment="1">
      <alignment horizontal="center" vertical="center"/>
    </xf>
    <xf numFmtId="0" fontId="15" fillId="9" borderId="51" xfId="0" applyFont="1" applyFill="1" applyBorder="1" applyAlignment="1">
      <alignment horizontal="center" vertical="center" wrapText="1"/>
    </xf>
    <xf numFmtId="0" fontId="15" fillId="9" borderId="52" xfId="0" applyFont="1" applyFill="1" applyBorder="1" applyAlignment="1">
      <alignment horizontal="center" vertical="center" wrapText="1"/>
    </xf>
    <xf numFmtId="2" fontId="15" fillId="9" borderId="52" xfId="0" applyNumberFormat="1" applyFont="1" applyFill="1" applyBorder="1" applyAlignment="1">
      <alignment horizontal="center" vertical="center" wrapText="1"/>
    </xf>
    <xf numFmtId="0" fontId="15" fillId="9" borderId="53" xfId="0" applyFont="1" applyFill="1" applyBorder="1" applyAlignment="1">
      <alignment horizontal="center" vertical="center" wrapText="1"/>
    </xf>
    <xf numFmtId="0" fontId="15" fillId="9" borderId="54" xfId="0" applyFont="1" applyFill="1" applyBorder="1" applyAlignment="1">
      <alignment horizontal="center" vertical="center" wrapText="1"/>
    </xf>
    <xf numFmtId="0" fontId="1" fillId="9" borderId="7" xfId="0" applyFont="1" applyFill="1" applyBorder="1" applyAlignment="1">
      <alignment horizontal="center" vertical="center"/>
    </xf>
    <xf numFmtId="0" fontId="1" fillId="9" borderId="19" xfId="0" applyFont="1" applyFill="1" applyBorder="1" applyAlignment="1">
      <alignment horizontal="center" vertical="center" textRotation="90" wrapText="1"/>
    </xf>
    <xf numFmtId="0" fontId="1" fillId="9" borderId="18" xfId="0" applyFont="1" applyFill="1" applyBorder="1" applyAlignment="1">
      <alignment horizontal="center" vertical="center" textRotation="90" wrapText="1"/>
    </xf>
    <xf numFmtId="0" fontId="1" fillId="9" borderId="17" xfId="0" applyFont="1" applyFill="1" applyBorder="1" applyAlignment="1">
      <alignment horizontal="center" vertical="center" textRotation="90" wrapText="1"/>
    </xf>
    <xf numFmtId="4" fontId="1" fillId="9" borderId="17" xfId="0" applyNumberFormat="1" applyFont="1" applyFill="1" applyBorder="1" applyAlignment="1">
      <alignment horizontal="center" vertical="center" textRotation="90" wrapText="1"/>
    </xf>
    <xf numFmtId="4" fontId="1" fillId="9" borderId="19" xfId="0" applyNumberFormat="1" applyFont="1" applyFill="1" applyBorder="1" applyAlignment="1">
      <alignment horizontal="center" vertical="center" textRotation="90" wrapText="1"/>
    </xf>
    <xf numFmtId="4" fontId="1" fillId="9" borderId="18" xfId="0" applyNumberFormat="1" applyFont="1" applyFill="1" applyBorder="1" applyAlignment="1">
      <alignment horizontal="center" vertical="center" textRotation="90" wrapText="1"/>
    </xf>
    <xf numFmtId="4" fontId="1" fillId="9" borderId="27" xfId="0" applyNumberFormat="1" applyFont="1" applyFill="1" applyBorder="1" applyAlignment="1">
      <alignment horizontal="center" vertical="center" textRotation="90" wrapText="1"/>
    </xf>
    <xf numFmtId="4" fontId="1" fillId="9" borderId="20" xfId="0" applyNumberFormat="1" applyFont="1" applyFill="1" applyBorder="1" applyAlignment="1">
      <alignment horizontal="center" vertical="center" textRotation="90" wrapText="1"/>
    </xf>
    <xf numFmtId="0" fontId="1" fillId="9" borderId="17" xfId="0" applyFont="1" applyFill="1" applyBorder="1" applyAlignment="1">
      <alignment horizontal="center" vertical="center" textRotation="90"/>
    </xf>
    <xf numFmtId="0" fontId="1" fillId="9" borderId="12" xfId="0" applyFont="1" applyFill="1" applyBorder="1" applyAlignment="1">
      <alignment horizontal="center" vertical="center" textRotation="90" wrapText="1"/>
    </xf>
    <xf numFmtId="0" fontId="1" fillId="9" borderId="24" xfId="0" applyFont="1" applyFill="1" applyBorder="1" applyAlignment="1">
      <alignment horizontal="center" vertical="center"/>
    </xf>
    <xf numFmtId="0" fontId="1" fillId="9" borderId="23" xfId="0" applyFont="1" applyFill="1" applyBorder="1" applyAlignment="1">
      <alignment horizontal="center" vertical="center" textRotation="90" wrapText="1"/>
    </xf>
    <xf numFmtId="0" fontId="1" fillId="9" borderId="22" xfId="0" applyFont="1" applyFill="1" applyBorder="1" applyAlignment="1">
      <alignment horizontal="center" vertical="center" textRotation="90" wrapText="1"/>
    </xf>
    <xf numFmtId="0" fontId="0" fillId="9" borderId="21" xfId="0" applyFill="1" applyBorder="1" applyAlignment="1">
      <alignment textRotation="90"/>
    </xf>
    <xf numFmtId="4" fontId="1" fillId="9" borderId="21" xfId="0" applyNumberFormat="1" applyFont="1" applyFill="1" applyBorder="1" applyAlignment="1">
      <alignment horizontal="center" vertical="center" textRotation="90" wrapText="1"/>
    </xf>
    <xf numFmtId="0" fontId="0" fillId="9" borderId="23" xfId="0" applyFill="1" applyBorder="1" applyAlignment="1">
      <alignment textRotation="90"/>
    </xf>
    <xf numFmtId="0" fontId="0" fillId="9" borderId="22" xfId="0" applyFill="1" applyBorder="1" applyAlignment="1">
      <alignment textRotation="90"/>
    </xf>
    <xf numFmtId="0" fontId="0" fillId="9" borderId="40" xfId="0" applyFill="1" applyBorder="1" applyAlignment="1">
      <alignment textRotation="90"/>
    </xf>
    <xf numFmtId="0" fontId="0" fillId="9" borderId="25" xfId="0" applyFill="1" applyBorder="1" applyAlignment="1">
      <alignment textRotation="90"/>
    </xf>
    <xf numFmtId="0" fontId="1" fillId="9" borderId="21" xfId="0" applyFont="1" applyFill="1" applyBorder="1" applyAlignment="1">
      <alignment horizontal="center" vertical="center" textRotation="90" wrapText="1"/>
    </xf>
    <xf numFmtId="0" fontId="1" fillId="9" borderId="21" xfId="0" applyFont="1" applyFill="1" applyBorder="1" applyAlignment="1">
      <alignment horizontal="center" vertical="center" textRotation="90"/>
    </xf>
    <xf numFmtId="0" fontId="1" fillId="9" borderId="14" xfId="0" applyFont="1" applyFill="1" applyBorder="1" applyAlignment="1">
      <alignment horizontal="center" vertical="center" textRotation="90" wrapText="1"/>
    </xf>
    <xf numFmtId="0" fontId="1" fillId="9" borderId="15" xfId="0" applyFont="1" applyFill="1" applyBorder="1" applyAlignment="1">
      <alignment horizontal="center" vertical="center"/>
    </xf>
    <xf numFmtId="0" fontId="1" fillId="9" borderId="41" xfId="0" applyFont="1" applyFill="1" applyBorder="1" applyAlignment="1">
      <alignment horizontal="center" vertical="center"/>
    </xf>
    <xf numFmtId="0" fontId="1" fillId="9" borderId="42" xfId="0" applyFont="1" applyFill="1" applyBorder="1" applyAlignment="1">
      <alignment horizontal="center" vertical="center"/>
    </xf>
    <xf numFmtId="0" fontId="1" fillId="9" borderId="6" xfId="0" applyFont="1" applyFill="1" applyBorder="1" applyAlignment="1">
      <alignment horizontal="center" vertical="center" wrapText="1"/>
    </xf>
    <xf numFmtId="0" fontId="1" fillId="9" borderId="9" xfId="0" applyFont="1" applyFill="1" applyBorder="1" applyAlignment="1">
      <alignment horizontal="center" vertical="center" wrapText="1"/>
    </xf>
    <xf numFmtId="0" fontId="1" fillId="9" borderId="7" xfId="0" applyFont="1" applyFill="1" applyBorder="1" applyAlignment="1">
      <alignment horizontal="center" vertical="center" wrapText="1"/>
    </xf>
    <xf numFmtId="0" fontId="7" fillId="9" borderId="50" xfId="0" applyFont="1" applyFill="1" applyBorder="1" applyAlignment="1">
      <alignment horizontal="center" vertical="center"/>
    </xf>
    <xf numFmtId="0" fontId="7" fillId="9" borderId="39" xfId="0" applyFont="1" applyFill="1" applyBorder="1" applyAlignment="1">
      <alignment horizontal="center" vertical="center"/>
    </xf>
    <xf numFmtId="0" fontId="7" fillId="9" borderId="37" xfId="0" applyFont="1" applyFill="1" applyBorder="1" applyAlignment="1">
      <alignment horizontal="center" wrapText="1"/>
    </xf>
    <xf numFmtId="0" fontId="7" fillId="9" borderId="49" xfId="0" applyFont="1" applyFill="1" applyBorder="1" applyAlignment="1">
      <alignment horizontal="center" wrapText="1"/>
    </xf>
    <xf numFmtId="0" fontId="1" fillId="9" borderId="38" xfId="0" applyFont="1" applyFill="1" applyBorder="1" applyAlignment="1">
      <alignment horizontal="center" vertical="center" wrapText="1"/>
    </xf>
    <xf numFmtId="0" fontId="1" fillId="9" borderId="36" xfId="0" applyFont="1" applyFill="1" applyBorder="1" applyAlignment="1">
      <alignment horizontal="center" vertical="center" wrapText="1"/>
    </xf>
    <xf numFmtId="0" fontId="1" fillId="9" borderId="44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10" fontId="0" fillId="2" borderId="5" xfId="0" applyNumberForma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colors>
    <mruColors>
      <color rgb="FFFFFF99"/>
      <color rgb="FFCC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0</xdr:row>
      <xdr:rowOff>85725</xdr:rowOff>
    </xdr:from>
    <xdr:to>
      <xdr:col>3</xdr:col>
      <xdr:colOff>352425</xdr:colOff>
      <xdr:row>4</xdr:row>
      <xdr:rowOff>19050</xdr:rowOff>
    </xdr:to>
    <xdr:pic>
      <xdr:nvPicPr>
        <xdr:cNvPr id="2" name="1 Imagen" descr="LOGO horizontal pequeno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85725"/>
          <a:ext cx="1485900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-0.249977111117893"/>
  </sheetPr>
  <dimension ref="B1:J33"/>
  <sheetViews>
    <sheetView tabSelected="1" workbookViewId="0">
      <selection activeCell="B9" sqref="B9:F9"/>
    </sheetView>
  </sheetViews>
  <sheetFormatPr baseColWidth="10" defaultRowHeight="15" x14ac:dyDescent="0.25"/>
  <cols>
    <col min="1" max="1" width="6.85546875" customWidth="1"/>
    <col min="2" max="2" width="8.5703125" customWidth="1"/>
    <col min="3" max="3" width="9.140625" customWidth="1"/>
    <col min="4" max="4" width="7.140625" customWidth="1"/>
    <col min="7" max="7" width="5.7109375" customWidth="1"/>
    <col min="8" max="8" width="20.140625" customWidth="1"/>
  </cols>
  <sheetData>
    <row r="1" spans="2:10" ht="15" customHeight="1" x14ac:dyDescent="0.25">
      <c r="B1" s="89"/>
      <c r="C1" s="89"/>
      <c r="D1" s="89"/>
      <c r="E1" s="110" t="s">
        <v>77</v>
      </c>
      <c r="F1" s="110"/>
      <c r="G1" s="110"/>
      <c r="H1" s="110"/>
      <c r="I1" s="3"/>
      <c r="J1" s="3"/>
    </row>
    <row r="2" spans="2:10" ht="15" customHeight="1" x14ac:dyDescent="0.25">
      <c r="B2" s="89"/>
      <c r="C2" s="89"/>
      <c r="D2" s="89"/>
      <c r="E2" s="110"/>
      <c r="F2" s="110"/>
      <c r="G2" s="110"/>
      <c r="H2" s="110"/>
      <c r="I2" s="3"/>
      <c r="J2" s="3"/>
    </row>
    <row r="3" spans="2:10" ht="15" customHeight="1" x14ac:dyDescent="0.25">
      <c r="B3" s="89"/>
      <c r="C3" s="89"/>
      <c r="D3" s="89"/>
      <c r="E3" s="110"/>
      <c r="F3" s="110"/>
      <c r="G3" s="110"/>
      <c r="H3" s="110"/>
      <c r="I3" s="3"/>
      <c r="J3" s="3"/>
    </row>
    <row r="4" spans="2:10" ht="15" customHeight="1" x14ac:dyDescent="0.25">
      <c r="B4" s="89"/>
      <c r="C4" s="89"/>
      <c r="D4" s="89"/>
      <c r="E4" s="110"/>
      <c r="F4" s="110"/>
      <c r="G4" s="110"/>
      <c r="H4" s="110"/>
      <c r="I4" s="3"/>
      <c r="J4" s="3"/>
    </row>
    <row r="5" spans="2:10" ht="15" customHeight="1" x14ac:dyDescent="0.25">
      <c r="B5" s="89"/>
      <c r="C5" s="89"/>
      <c r="D5" s="89"/>
      <c r="E5" s="110"/>
      <c r="F5" s="110"/>
      <c r="G5" s="110"/>
      <c r="H5" s="110"/>
      <c r="I5" s="3"/>
      <c r="J5" s="3"/>
    </row>
    <row r="6" spans="2:10" ht="21" customHeight="1" x14ac:dyDescent="0.25">
      <c r="B6" s="111"/>
      <c r="C6" s="111"/>
      <c r="D6" s="111"/>
      <c r="E6" s="111"/>
      <c r="F6" s="111"/>
      <c r="G6" s="111"/>
      <c r="H6" s="111"/>
      <c r="I6" s="3"/>
      <c r="J6" s="3"/>
    </row>
    <row r="7" spans="2:10" ht="21" customHeight="1" x14ac:dyDescent="0.25">
      <c r="B7" s="88" t="s">
        <v>74</v>
      </c>
      <c r="C7" s="88"/>
      <c r="D7" s="88"/>
      <c r="E7" s="88"/>
      <c r="F7" s="88"/>
      <c r="G7" s="88"/>
      <c r="H7" s="88"/>
      <c r="I7" s="4"/>
      <c r="J7" s="2"/>
    </row>
    <row r="8" spans="2:10" ht="21" customHeight="1" x14ac:dyDescent="0.25">
      <c r="B8" s="88" t="s">
        <v>76</v>
      </c>
      <c r="C8" s="88"/>
      <c r="D8" s="88"/>
      <c r="E8" s="88"/>
      <c r="F8" s="88"/>
      <c r="G8" s="88"/>
      <c r="H8" s="88"/>
      <c r="I8" s="4"/>
      <c r="J8" s="4"/>
    </row>
    <row r="9" spans="2:10" ht="21" customHeight="1" x14ac:dyDescent="0.25">
      <c r="B9" s="88" t="s">
        <v>75</v>
      </c>
      <c r="C9" s="88"/>
      <c r="D9" s="88"/>
      <c r="E9" s="88"/>
      <c r="F9" s="88"/>
      <c r="G9" s="88"/>
      <c r="H9" s="88"/>
      <c r="I9" s="4"/>
      <c r="J9" s="4"/>
    </row>
    <row r="10" spans="2:10" ht="21" customHeight="1" x14ac:dyDescent="0.25">
      <c r="B10" s="1"/>
      <c r="C10" s="1"/>
      <c r="D10" s="1"/>
      <c r="E10" s="1"/>
      <c r="F10" s="1"/>
      <c r="G10" s="1"/>
      <c r="H10" s="1"/>
      <c r="I10" s="1"/>
      <c r="J10" s="4"/>
    </row>
    <row r="11" spans="2:10" ht="21" customHeight="1" thickBot="1" x14ac:dyDescent="0.3">
      <c r="B11" s="92" t="s">
        <v>0</v>
      </c>
      <c r="C11" s="92"/>
      <c r="D11" s="92"/>
      <c r="E11" s="92"/>
      <c r="F11" s="92"/>
      <c r="G11" s="92"/>
      <c r="H11" s="92"/>
    </row>
    <row r="12" spans="2:10" ht="33" customHeight="1" thickBot="1" x14ac:dyDescent="0.3">
      <c r="B12" s="191" t="s">
        <v>1</v>
      </c>
      <c r="C12" s="192"/>
      <c r="D12" s="191" t="s">
        <v>8</v>
      </c>
      <c r="E12" s="192"/>
      <c r="F12" s="191" t="s">
        <v>9</v>
      </c>
      <c r="G12" s="192"/>
      <c r="H12" s="193" t="s">
        <v>2</v>
      </c>
    </row>
    <row r="13" spans="2:10" ht="31.5" customHeight="1" x14ac:dyDescent="0.25">
      <c r="B13" s="108" t="s">
        <v>3</v>
      </c>
      <c r="C13" s="109"/>
      <c r="D13" s="109"/>
      <c r="E13" s="109"/>
      <c r="F13" s="109"/>
      <c r="G13" s="109"/>
      <c r="H13" s="5" t="e">
        <f>F13/E8</f>
        <v>#DIV/0!</v>
      </c>
    </row>
    <row r="14" spans="2:10" x14ac:dyDescent="0.25">
      <c r="B14" s="95" t="s">
        <v>69</v>
      </c>
      <c r="C14" s="96"/>
      <c r="D14" s="96"/>
      <c r="E14" s="96"/>
      <c r="F14" s="96"/>
      <c r="G14" s="96"/>
      <c r="H14" s="5" t="e">
        <f>F14/E8</f>
        <v>#DIV/0!</v>
      </c>
    </row>
    <row r="15" spans="2:10" ht="31.5" customHeight="1" x14ac:dyDescent="0.25">
      <c r="B15" s="201" t="s">
        <v>70</v>
      </c>
      <c r="C15" s="202"/>
      <c r="D15" s="202"/>
      <c r="E15" s="202"/>
      <c r="F15" s="202"/>
      <c r="G15" s="202"/>
      <c r="H15" s="203" t="e">
        <f>F15/E8</f>
        <v>#DIV/0!</v>
      </c>
    </row>
    <row r="16" spans="2:10" x14ac:dyDescent="0.25">
      <c r="B16" s="95" t="s">
        <v>5</v>
      </c>
      <c r="C16" s="96"/>
      <c r="D16" s="96"/>
      <c r="E16" s="96"/>
      <c r="F16" s="96"/>
      <c r="G16" s="96"/>
      <c r="H16" s="5" t="e">
        <f>F16/E8</f>
        <v>#DIV/0!</v>
      </c>
    </row>
    <row r="17" spans="2:8" x14ac:dyDescent="0.25">
      <c r="B17" s="95" t="s">
        <v>6</v>
      </c>
      <c r="C17" s="96"/>
      <c r="D17" s="96"/>
      <c r="E17" s="96"/>
      <c r="F17" s="96"/>
      <c r="G17" s="96"/>
      <c r="H17" s="5" t="e">
        <f>F17/E8</f>
        <v>#DIV/0!</v>
      </c>
    </row>
    <row r="18" spans="2:8" ht="15.75" thickBot="1" x14ac:dyDescent="0.3">
      <c r="B18" s="97" t="s">
        <v>7</v>
      </c>
      <c r="C18" s="98"/>
      <c r="D18" s="98"/>
      <c r="E18" s="98"/>
      <c r="F18" s="98"/>
      <c r="G18" s="98"/>
      <c r="H18" s="5" t="e">
        <f>F18/E8</f>
        <v>#DIV/0!</v>
      </c>
    </row>
    <row r="20" spans="2:8" ht="16.5" thickBot="1" x14ac:dyDescent="0.3">
      <c r="C20" s="107" t="s">
        <v>71</v>
      </c>
      <c r="D20" s="107"/>
      <c r="E20" s="107"/>
      <c r="F20" s="107"/>
      <c r="G20" s="107"/>
      <c r="H20" s="87"/>
    </row>
    <row r="21" spans="2:8" ht="30" customHeight="1" x14ac:dyDescent="0.25">
      <c r="D21" s="194" t="s">
        <v>56</v>
      </c>
      <c r="E21" s="195"/>
      <c r="F21" s="196" t="s">
        <v>57</v>
      </c>
      <c r="G21" s="197"/>
    </row>
    <row r="22" spans="2:8" x14ac:dyDescent="0.25">
      <c r="B22" s="89"/>
      <c r="C22" s="89"/>
      <c r="D22" s="103"/>
      <c r="E22" s="104"/>
      <c r="F22" s="99"/>
      <c r="G22" s="100"/>
    </row>
    <row r="23" spans="2:8" ht="15.75" thickBot="1" x14ac:dyDescent="0.3">
      <c r="D23" s="105" t="s">
        <v>37</v>
      </c>
      <c r="E23" s="106"/>
      <c r="F23" s="101">
        <f>SUM(F22:G22)</f>
        <v>0</v>
      </c>
      <c r="G23" s="102"/>
    </row>
    <row r="25" spans="2:8" ht="16.5" thickBot="1" x14ac:dyDescent="0.3">
      <c r="B25" s="92" t="s">
        <v>72</v>
      </c>
      <c r="C25" s="92"/>
      <c r="D25" s="92"/>
      <c r="E25" s="92"/>
      <c r="F25" s="92"/>
      <c r="G25" s="92"/>
      <c r="H25" s="92"/>
    </row>
    <row r="26" spans="2:8" ht="45" customHeight="1" x14ac:dyDescent="0.25">
      <c r="B26" s="198" t="s">
        <v>10</v>
      </c>
      <c r="C26" s="199"/>
      <c r="D26" s="199" t="s">
        <v>11</v>
      </c>
      <c r="E26" s="199"/>
      <c r="F26" s="199" t="s">
        <v>12</v>
      </c>
      <c r="G26" s="199"/>
      <c r="H26" s="200" t="s">
        <v>13</v>
      </c>
    </row>
    <row r="27" spans="2:8" x14ac:dyDescent="0.25">
      <c r="B27" s="91"/>
      <c r="C27" s="90"/>
      <c r="D27" s="90"/>
      <c r="E27" s="90"/>
      <c r="F27" s="90"/>
      <c r="G27" s="90"/>
      <c r="H27" s="9"/>
    </row>
    <row r="28" spans="2:8" x14ac:dyDescent="0.25">
      <c r="B28" s="91"/>
      <c r="C28" s="90"/>
      <c r="D28" s="90"/>
      <c r="E28" s="90"/>
      <c r="F28" s="90"/>
      <c r="G28" s="90"/>
      <c r="H28" s="9"/>
    </row>
    <row r="29" spans="2:8" x14ac:dyDescent="0.25">
      <c r="B29" s="91"/>
      <c r="C29" s="90"/>
      <c r="D29" s="90"/>
      <c r="E29" s="90"/>
      <c r="F29" s="90"/>
      <c r="G29" s="90"/>
      <c r="H29" s="9"/>
    </row>
    <row r="30" spans="2:8" x14ac:dyDescent="0.25">
      <c r="B30" s="91"/>
      <c r="C30" s="90"/>
      <c r="D30" s="90"/>
      <c r="E30" s="90"/>
      <c r="F30" s="90"/>
      <c r="G30" s="90"/>
      <c r="H30" s="9"/>
    </row>
    <row r="31" spans="2:8" x14ac:dyDescent="0.25">
      <c r="B31" s="91"/>
      <c r="C31" s="90"/>
      <c r="D31" s="90"/>
      <c r="E31" s="90"/>
      <c r="F31" s="90"/>
      <c r="G31" s="90"/>
      <c r="H31" s="9"/>
    </row>
    <row r="32" spans="2:8" x14ac:dyDescent="0.25">
      <c r="B32" s="91"/>
      <c r="C32" s="90"/>
      <c r="D32" s="90"/>
      <c r="E32" s="90"/>
      <c r="F32" s="90"/>
      <c r="G32" s="90"/>
      <c r="H32" s="9"/>
    </row>
    <row r="33" spans="2:8" ht="15.75" thickBot="1" x14ac:dyDescent="0.3">
      <c r="B33" s="93" t="s">
        <v>14</v>
      </c>
      <c r="C33" s="94"/>
      <c r="D33" s="94"/>
      <c r="E33" s="94"/>
      <c r="F33" s="94"/>
      <c r="G33" s="94"/>
      <c r="H33" s="10" t="e">
        <f>AVERAGE(H27:H32)</f>
        <v>#DIV/0!</v>
      </c>
    </row>
  </sheetData>
  <mergeCells count="62">
    <mergeCell ref="C20:G20"/>
    <mergeCell ref="B1:D5"/>
    <mergeCell ref="B13:C13"/>
    <mergeCell ref="D13:E13"/>
    <mergeCell ref="F13:G13"/>
    <mergeCell ref="B12:C12"/>
    <mergeCell ref="D12:E12"/>
    <mergeCell ref="F12:G12"/>
    <mergeCell ref="E1:H5"/>
    <mergeCell ref="B6:H6"/>
    <mergeCell ref="B16:C16"/>
    <mergeCell ref="D16:E16"/>
    <mergeCell ref="F16:G16"/>
    <mergeCell ref="B11:H11"/>
    <mergeCell ref="B14:C14"/>
    <mergeCell ref="D14:E14"/>
    <mergeCell ref="F14:G14"/>
    <mergeCell ref="B15:C15"/>
    <mergeCell ref="D15:E15"/>
    <mergeCell ref="F15:G15"/>
    <mergeCell ref="D21:E21"/>
    <mergeCell ref="F21:G21"/>
    <mergeCell ref="F22:G22"/>
    <mergeCell ref="F23:G23"/>
    <mergeCell ref="D22:E22"/>
    <mergeCell ref="D23:E23"/>
    <mergeCell ref="B17:C17"/>
    <mergeCell ref="D17:E17"/>
    <mergeCell ref="F17:G17"/>
    <mergeCell ref="B18:C18"/>
    <mergeCell ref="D18:E18"/>
    <mergeCell ref="F18:G18"/>
    <mergeCell ref="B33:G33"/>
    <mergeCell ref="B29:C29"/>
    <mergeCell ref="B30:C30"/>
    <mergeCell ref="B31:C31"/>
    <mergeCell ref="B32:C32"/>
    <mergeCell ref="D32:E32"/>
    <mergeCell ref="D29:E29"/>
    <mergeCell ref="D30:E30"/>
    <mergeCell ref="D31:E31"/>
    <mergeCell ref="F29:G29"/>
    <mergeCell ref="F30:G30"/>
    <mergeCell ref="F31:G31"/>
    <mergeCell ref="B22:C22"/>
    <mergeCell ref="F32:G32"/>
    <mergeCell ref="F26:G26"/>
    <mergeCell ref="B27:C27"/>
    <mergeCell ref="B28:C28"/>
    <mergeCell ref="F27:G27"/>
    <mergeCell ref="F28:G28"/>
    <mergeCell ref="D27:E27"/>
    <mergeCell ref="D28:E28"/>
    <mergeCell ref="B26:C26"/>
    <mergeCell ref="D26:E26"/>
    <mergeCell ref="B25:H25"/>
    <mergeCell ref="E8:H8"/>
    <mergeCell ref="E7:H7"/>
    <mergeCell ref="B7:D7"/>
    <mergeCell ref="B8:D8"/>
    <mergeCell ref="B9:F9"/>
    <mergeCell ref="G9:H9"/>
  </mergeCells>
  <pageMargins left="0.70866141732283472" right="0.70866141732283472" top="0.74803149606299213" bottom="0.74803149606299213" header="0.31496062992125984" footer="0.31496062992125984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 tint="-0.249977111117893"/>
  </sheetPr>
  <dimension ref="A1:P16"/>
  <sheetViews>
    <sheetView zoomScale="85" zoomScaleNormal="85" workbookViewId="0">
      <pane ySplit="4" topLeftCell="A5" activePane="bottomLeft" state="frozen"/>
      <selection pane="bottomLeft" activeCell="F10" sqref="F10"/>
    </sheetView>
  </sheetViews>
  <sheetFormatPr baseColWidth="10" defaultRowHeight="15" x14ac:dyDescent="0.25"/>
  <cols>
    <col min="1" max="1" width="21.7109375" customWidth="1"/>
    <col min="2" max="5" width="8.7109375" customWidth="1"/>
    <col min="6" max="6" width="7.85546875" customWidth="1"/>
    <col min="7" max="9" width="8.7109375" customWidth="1"/>
    <col min="10" max="10" width="8" customWidth="1"/>
    <col min="11" max="11" width="8.5703125" customWidth="1"/>
    <col min="12" max="13" width="8.7109375" customWidth="1"/>
    <col min="14" max="14" width="8.5703125" customWidth="1"/>
    <col min="15" max="16" width="8.7109375" customWidth="1"/>
  </cols>
  <sheetData>
    <row r="1" spans="1:16" ht="31.5" customHeight="1" x14ac:dyDescent="0.25">
      <c r="A1" s="112" t="s">
        <v>67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</row>
    <row r="2" spans="1:16" s="8" customFormat="1" ht="26.25" customHeight="1" thickBot="1" x14ac:dyDescent="0.3">
      <c r="A2" s="65"/>
      <c r="B2" s="66"/>
      <c r="C2" s="188" t="s">
        <v>15</v>
      </c>
      <c r="D2" s="188"/>
      <c r="E2" s="188"/>
      <c r="F2" s="189"/>
      <c r="G2" s="190" t="s">
        <v>16</v>
      </c>
      <c r="H2" s="188"/>
      <c r="I2" s="188"/>
      <c r="J2" s="188"/>
      <c r="K2" s="189"/>
      <c r="L2" s="190" t="s">
        <v>55</v>
      </c>
      <c r="M2" s="188"/>
      <c r="N2" s="188"/>
      <c r="O2" s="188"/>
      <c r="P2" s="188"/>
    </row>
    <row r="3" spans="1:16" s="7" customFormat="1" ht="15" customHeight="1" x14ac:dyDescent="0.25">
      <c r="A3" s="165" t="s">
        <v>17</v>
      </c>
      <c r="B3" s="166" t="s">
        <v>18</v>
      </c>
      <c r="C3" s="167" t="s">
        <v>19</v>
      </c>
      <c r="D3" s="168" t="s">
        <v>3</v>
      </c>
      <c r="E3" s="169" t="s">
        <v>4</v>
      </c>
      <c r="F3" s="170" t="s">
        <v>20</v>
      </c>
      <c r="G3" s="171" t="s">
        <v>19</v>
      </c>
      <c r="H3" s="169" t="s">
        <v>3</v>
      </c>
      <c r="I3" s="169" t="s">
        <v>69</v>
      </c>
      <c r="J3" s="172" t="s">
        <v>20</v>
      </c>
      <c r="K3" s="173" t="s">
        <v>21</v>
      </c>
      <c r="L3" s="167" t="s">
        <v>22</v>
      </c>
      <c r="M3" s="168" t="s">
        <v>23</v>
      </c>
      <c r="N3" s="174" t="s">
        <v>24</v>
      </c>
      <c r="O3" s="174" t="s">
        <v>25</v>
      </c>
      <c r="P3" s="175" t="s">
        <v>37</v>
      </c>
    </row>
    <row r="4" spans="1:16" s="7" customFormat="1" ht="51.75" customHeight="1" thickBot="1" x14ac:dyDescent="0.3">
      <c r="A4" s="176"/>
      <c r="B4" s="177"/>
      <c r="C4" s="178"/>
      <c r="D4" s="179"/>
      <c r="E4" s="180"/>
      <c r="F4" s="181"/>
      <c r="G4" s="182"/>
      <c r="H4" s="179"/>
      <c r="I4" s="179"/>
      <c r="J4" s="183"/>
      <c r="K4" s="184"/>
      <c r="L4" s="178"/>
      <c r="M4" s="185"/>
      <c r="N4" s="186"/>
      <c r="O4" s="186"/>
      <c r="P4" s="187"/>
    </row>
    <row r="5" spans="1:16" s="6" customFormat="1" ht="21" customHeight="1" thickBot="1" x14ac:dyDescent="0.25">
      <c r="A5" s="113" t="s">
        <v>26</v>
      </c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5"/>
    </row>
    <row r="6" spans="1:16" s="6" customFormat="1" ht="29.25" customHeight="1" x14ac:dyDescent="0.2">
      <c r="A6" s="67" t="s">
        <v>27</v>
      </c>
      <c r="B6" s="68"/>
      <c r="C6" s="68"/>
      <c r="D6" s="68"/>
      <c r="E6" s="68"/>
      <c r="F6" s="69"/>
      <c r="G6" s="70">
        <f>'LISTADO GASTOS'!M7</f>
        <v>0</v>
      </c>
      <c r="H6" s="68">
        <f>'LISTADO GASTOS'!N7</f>
        <v>0</v>
      </c>
      <c r="I6" s="68">
        <f>'LISTADO GASTOS'!O7</f>
        <v>0</v>
      </c>
      <c r="J6" s="69">
        <f>'LISTADO GASTOS'!P7</f>
        <v>0</v>
      </c>
      <c r="K6" s="71">
        <f t="shared" ref="K6:K13" si="0">SUM(G6:J6)</f>
        <v>0</v>
      </c>
      <c r="L6" s="147">
        <f t="shared" ref="L6:L13" si="1">C6-G6</f>
        <v>0</v>
      </c>
      <c r="M6" s="148">
        <f t="shared" ref="M6:M13" si="2">D6-H6</f>
        <v>0</v>
      </c>
      <c r="N6" s="148">
        <f t="shared" ref="N6:N13" si="3">E6-I6</f>
        <v>0</v>
      </c>
      <c r="O6" s="148">
        <f t="shared" ref="O6:O13" si="4">F6-J6</f>
        <v>0</v>
      </c>
      <c r="P6" s="149">
        <f t="shared" ref="P6:P13" si="5">SUM(L6:O6)</f>
        <v>0</v>
      </c>
    </row>
    <row r="7" spans="1:16" s="6" customFormat="1" ht="39" customHeight="1" x14ac:dyDescent="0.2">
      <c r="A7" s="72" t="s">
        <v>28</v>
      </c>
      <c r="B7" s="73"/>
      <c r="C7" s="73"/>
      <c r="D7" s="73"/>
      <c r="E7" s="73"/>
      <c r="F7" s="74"/>
      <c r="G7" s="75">
        <f>'LISTADO GASTOS'!M12</f>
        <v>0</v>
      </c>
      <c r="H7" s="73">
        <f>'LISTADO GASTOS'!N12</f>
        <v>0</v>
      </c>
      <c r="I7" s="73">
        <f>'LISTADO GASTOS'!O12</f>
        <v>0</v>
      </c>
      <c r="J7" s="74">
        <f>'LISTADO GASTOS'!P12</f>
        <v>0</v>
      </c>
      <c r="K7" s="76">
        <f t="shared" si="0"/>
        <v>0</v>
      </c>
      <c r="L7" s="150">
        <f t="shared" si="1"/>
        <v>0</v>
      </c>
      <c r="M7" s="151">
        <f t="shared" si="2"/>
        <v>0</v>
      </c>
      <c r="N7" s="151">
        <f t="shared" si="3"/>
        <v>0</v>
      </c>
      <c r="O7" s="151">
        <f t="shared" si="4"/>
        <v>0</v>
      </c>
      <c r="P7" s="152">
        <f t="shared" si="5"/>
        <v>0</v>
      </c>
    </row>
    <row r="8" spans="1:16" s="6" customFormat="1" ht="46.5" customHeight="1" x14ac:dyDescent="0.2">
      <c r="A8" s="72" t="s">
        <v>58</v>
      </c>
      <c r="B8" s="73"/>
      <c r="C8" s="73"/>
      <c r="D8" s="73"/>
      <c r="E8" s="73"/>
      <c r="F8" s="74"/>
      <c r="G8" s="75">
        <f>'LISTADO GASTOS'!M24</f>
        <v>0</v>
      </c>
      <c r="H8" s="73">
        <f>'LISTADO GASTOS'!N24</f>
        <v>0</v>
      </c>
      <c r="I8" s="73">
        <f>'LISTADO GASTOS'!O24</f>
        <v>0</v>
      </c>
      <c r="J8" s="74">
        <f>'LISTADO GASTOS'!P24</f>
        <v>0</v>
      </c>
      <c r="K8" s="76">
        <f t="shared" si="0"/>
        <v>0</v>
      </c>
      <c r="L8" s="150">
        <f t="shared" si="1"/>
        <v>0</v>
      </c>
      <c r="M8" s="151">
        <f t="shared" si="2"/>
        <v>0</v>
      </c>
      <c r="N8" s="151">
        <f t="shared" si="3"/>
        <v>0</v>
      </c>
      <c r="O8" s="151">
        <f t="shared" si="4"/>
        <v>0</v>
      </c>
      <c r="P8" s="152">
        <f t="shared" si="5"/>
        <v>0</v>
      </c>
    </row>
    <row r="9" spans="1:16" s="6" customFormat="1" ht="18.75" customHeight="1" x14ac:dyDescent="0.2">
      <c r="A9" s="72" t="s">
        <v>30</v>
      </c>
      <c r="B9" s="73"/>
      <c r="C9" s="73"/>
      <c r="D9" s="73"/>
      <c r="E9" s="73"/>
      <c r="F9" s="74"/>
      <c r="G9" s="75">
        <f>'LISTADO GASTOS'!M34</f>
        <v>0</v>
      </c>
      <c r="H9" s="73">
        <f>'LISTADO GASTOS'!N34</f>
        <v>0</v>
      </c>
      <c r="I9" s="73">
        <f>'LISTADO GASTOS'!O34</f>
        <v>0</v>
      </c>
      <c r="J9" s="74">
        <f>'LISTADO GASTOS'!P34</f>
        <v>0</v>
      </c>
      <c r="K9" s="76">
        <f t="shared" si="0"/>
        <v>0</v>
      </c>
      <c r="L9" s="150">
        <f t="shared" si="1"/>
        <v>0</v>
      </c>
      <c r="M9" s="151">
        <f t="shared" si="2"/>
        <v>0</v>
      </c>
      <c r="N9" s="151">
        <f t="shared" si="3"/>
        <v>0</v>
      </c>
      <c r="O9" s="151">
        <f t="shared" si="4"/>
        <v>0</v>
      </c>
      <c r="P9" s="152">
        <f t="shared" si="5"/>
        <v>0</v>
      </c>
    </row>
    <row r="10" spans="1:16" s="6" customFormat="1" ht="47.25" customHeight="1" x14ac:dyDescent="0.2">
      <c r="A10" s="72" t="s">
        <v>31</v>
      </c>
      <c r="B10" s="73"/>
      <c r="C10" s="73"/>
      <c r="D10" s="73"/>
      <c r="E10" s="73"/>
      <c r="F10" s="74"/>
      <c r="G10" s="75">
        <f>'LISTADO GASTOS'!M43</f>
        <v>0</v>
      </c>
      <c r="H10" s="73">
        <f>'LISTADO GASTOS'!N43</f>
        <v>0</v>
      </c>
      <c r="I10" s="73">
        <f>'LISTADO GASTOS'!O43</f>
        <v>0</v>
      </c>
      <c r="J10" s="74">
        <f>'LISTADO GASTOS'!P43</f>
        <v>0</v>
      </c>
      <c r="K10" s="76">
        <f t="shared" si="0"/>
        <v>0</v>
      </c>
      <c r="L10" s="150">
        <f t="shared" si="1"/>
        <v>0</v>
      </c>
      <c r="M10" s="151">
        <f t="shared" si="2"/>
        <v>0</v>
      </c>
      <c r="N10" s="151">
        <f t="shared" si="3"/>
        <v>0</v>
      </c>
      <c r="O10" s="151">
        <f t="shared" si="4"/>
        <v>0</v>
      </c>
      <c r="P10" s="152">
        <f t="shared" si="5"/>
        <v>0</v>
      </c>
    </row>
    <row r="11" spans="1:16" s="6" customFormat="1" ht="38.25" customHeight="1" x14ac:dyDescent="0.2">
      <c r="A11" s="72" t="s">
        <v>32</v>
      </c>
      <c r="B11" s="73"/>
      <c r="C11" s="73"/>
      <c r="D11" s="73"/>
      <c r="E11" s="73"/>
      <c r="F11" s="74"/>
      <c r="G11" s="75">
        <f>'LISTADO GASTOS'!M51</f>
        <v>0</v>
      </c>
      <c r="H11" s="73">
        <f>'LISTADO GASTOS'!N51</f>
        <v>0</v>
      </c>
      <c r="I11" s="73">
        <f>'LISTADO GASTOS'!O51</f>
        <v>0</v>
      </c>
      <c r="J11" s="74">
        <f>'LISTADO GASTOS'!P51</f>
        <v>0</v>
      </c>
      <c r="K11" s="76">
        <f t="shared" si="0"/>
        <v>0</v>
      </c>
      <c r="L11" s="150">
        <f t="shared" si="1"/>
        <v>0</v>
      </c>
      <c r="M11" s="151">
        <f t="shared" si="2"/>
        <v>0</v>
      </c>
      <c r="N11" s="151">
        <f t="shared" si="3"/>
        <v>0</v>
      </c>
      <c r="O11" s="151">
        <f t="shared" si="4"/>
        <v>0</v>
      </c>
      <c r="P11" s="152">
        <f t="shared" si="5"/>
        <v>0</v>
      </c>
    </row>
    <row r="12" spans="1:16" s="6" customFormat="1" ht="40.5" customHeight="1" x14ac:dyDescent="0.2">
      <c r="A12" s="72" t="s">
        <v>33</v>
      </c>
      <c r="B12" s="73"/>
      <c r="C12" s="73"/>
      <c r="D12" s="73"/>
      <c r="E12" s="73"/>
      <c r="F12" s="74"/>
      <c r="G12" s="75">
        <f>'LISTADO GASTOS'!M59</f>
        <v>0</v>
      </c>
      <c r="H12" s="73">
        <f>'LISTADO GASTOS'!N59</f>
        <v>0</v>
      </c>
      <c r="I12" s="73">
        <f>'LISTADO GASTOS'!O59</f>
        <v>0</v>
      </c>
      <c r="J12" s="74">
        <f>'LISTADO GASTOS'!P59</f>
        <v>0</v>
      </c>
      <c r="K12" s="76">
        <f t="shared" si="0"/>
        <v>0</v>
      </c>
      <c r="L12" s="150">
        <f t="shared" si="1"/>
        <v>0</v>
      </c>
      <c r="M12" s="151">
        <f t="shared" si="2"/>
        <v>0</v>
      </c>
      <c r="N12" s="151">
        <f t="shared" si="3"/>
        <v>0</v>
      </c>
      <c r="O12" s="151">
        <f t="shared" si="4"/>
        <v>0</v>
      </c>
      <c r="P12" s="152">
        <f t="shared" si="5"/>
        <v>0</v>
      </c>
    </row>
    <row r="13" spans="1:16" s="6" customFormat="1" ht="63.75" customHeight="1" thickBot="1" x14ac:dyDescent="0.25">
      <c r="A13" s="77" t="s">
        <v>78</v>
      </c>
      <c r="B13" s="78"/>
      <c r="C13" s="78"/>
      <c r="D13" s="78"/>
      <c r="E13" s="78"/>
      <c r="F13" s="79"/>
      <c r="G13" s="80">
        <f>'LISTADO GASTOS'!M69</f>
        <v>0</v>
      </c>
      <c r="H13" s="78">
        <f>'LISTADO GASTOS'!N69</f>
        <v>0</v>
      </c>
      <c r="I13" s="78">
        <f>'LISTADO GASTOS'!O69</f>
        <v>0</v>
      </c>
      <c r="J13" s="79">
        <f>'LISTADO GASTOS'!P69</f>
        <v>0</v>
      </c>
      <c r="K13" s="81">
        <f t="shared" si="0"/>
        <v>0</v>
      </c>
      <c r="L13" s="153">
        <f t="shared" si="1"/>
        <v>0</v>
      </c>
      <c r="M13" s="154">
        <f t="shared" si="2"/>
        <v>0</v>
      </c>
      <c r="N13" s="154">
        <f t="shared" si="3"/>
        <v>0</v>
      </c>
      <c r="O13" s="154">
        <f t="shared" si="4"/>
        <v>0</v>
      </c>
      <c r="P13" s="155">
        <f t="shared" si="5"/>
        <v>0</v>
      </c>
    </row>
    <row r="14" spans="1:16" s="6" customFormat="1" ht="22.5" customHeight="1" thickBot="1" x14ac:dyDescent="0.25">
      <c r="A14" s="82" t="s">
        <v>34</v>
      </c>
      <c r="B14" s="83">
        <f>SUM(B6:B13)</f>
        <v>0</v>
      </c>
      <c r="C14" s="83">
        <f>SUM(C6:C13)</f>
        <v>0</v>
      </c>
      <c r="D14" s="83">
        <f>SUM(D6:D13)</f>
        <v>0</v>
      </c>
      <c r="E14" s="83">
        <f>SUM(E6:E13)</f>
        <v>0</v>
      </c>
      <c r="F14" s="83">
        <f>SUM(F6:F13)</f>
        <v>0</v>
      </c>
      <c r="G14" s="83">
        <f>SUM(G6:G13)</f>
        <v>0</v>
      </c>
      <c r="H14" s="83">
        <f>SUM(H6:H13)</f>
        <v>0</v>
      </c>
      <c r="I14" s="83">
        <f>SUM(I6:I13)</f>
        <v>0</v>
      </c>
      <c r="J14" s="83">
        <f>SUM(J6:J13)</f>
        <v>0</v>
      </c>
      <c r="K14" s="83">
        <f>SUM(K6:K13)</f>
        <v>0</v>
      </c>
      <c r="L14" s="84">
        <f>SUM(L6:L13)</f>
        <v>0</v>
      </c>
      <c r="M14" s="84">
        <f>SUM(M6:M13)</f>
        <v>0</v>
      </c>
      <c r="N14" s="84">
        <f>SUM(N6:N13)</f>
        <v>0</v>
      </c>
      <c r="O14" s="84">
        <f>SUM(O6:O13)</f>
        <v>0</v>
      </c>
      <c r="P14" s="84">
        <f>SUM(P6:P13)</f>
        <v>0</v>
      </c>
    </row>
    <row r="15" spans="1:16" s="6" customFormat="1" ht="25.5" customHeight="1" thickBot="1" x14ac:dyDescent="0.25">
      <c r="A15" s="82" t="s">
        <v>35</v>
      </c>
      <c r="B15" s="85"/>
      <c r="C15" s="85"/>
      <c r="D15" s="85"/>
      <c r="E15" s="85"/>
      <c r="F15" s="85"/>
      <c r="G15" s="85">
        <f>'LISTADO GASTOS'!M75</f>
        <v>0</v>
      </c>
      <c r="H15" s="85">
        <f>'LISTADO GASTOS'!N75</f>
        <v>0</v>
      </c>
      <c r="I15" s="85">
        <f>'LISTADO GASTOS'!O75</f>
        <v>0</v>
      </c>
      <c r="J15" s="86">
        <f>'LISTADO GASTOS'!P75</f>
        <v>0</v>
      </c>
      <c r="K15" s="86">
        <f>SUM(G15:J15)</f>
        <v>0</v>
      </c>
      <c r="L15" s="84"/>
      <c r="M15" s="84"/>
      <c r="N15" s="84"/>
      <c r="O15" s="84"/>
      <c r="P15" s="84"/>
    </row>
    <row r="16" spans="1:16" s="6" customFormat="1" ht="22.5" customHeight="1" thickBot="1" x14ac:dyDescent="0.25">
      <c r="A16" s="156" t="s">
        <v>36</v>
      </c>
      <c r="B16" s="157">
        <f>SUM(B14,B15)</f>
        <v>0</v>
      </c>
      <c r="C16" s="157">
        <f>SUM(C14,C15)</f>
        <v>0</v>
      </c>
      <c r="D16" s="157">
        <f>SUM(D14,D15)</f>
        <v>0</v>
      </c>
      <c r="E16" s="157">
        <f>SUM(E14,E15)</f>
        <v>0</v>
      </c>
      <c r="F16" s="157">
        <f>SUM(F14,F15)</f>
        <v>0</v>
      </c>
      <c r="G16" s="157">
        <f>SUM(G14,G15)</f>
        <v>0</v>
      </c>
      <c r="H16" s="157">
        <f>SUM(H14,H15)</f>
        <v>0</v>
      </c>
      <c r="I16" s="157">
        <f>SUM(I14,I15)</f>
        <v>0</v>
      </c>
      <c r="J16" s="158">
        <f>SUM(J14,J15)</f>
        <v>0</v>
      </c>
      <c r="K16" s="158">
        <f>SUM(K14,K15)</f>
        <v>0</v>
      </c>
      <c r="L16" s="159">
        <f>SUM(L14,L15)</f>
        <v>0</v>
      </c>
      <c r="M16" s="159">
        <f>SUM(M14,M15)</f>
        <v>0</v>
      </c>
      <c r="N16" s="159">
        <f>SUM(N14,N15)</f>
        <v>0</v>
      </c>
      <c r="O16" s="159">
        <f>SUM(O14,O15)</f>
        <v>0</v>
      </c>
      <c r="P16" s="159">
        <f>SUM(P14,P15)</f>
        <v>0</v>
      </c>
    </row>
  </sheetData>
  <mergeCells count="21">
    <mergeCell ref="A1:P1"/>
    <mergeCell ref="O3:O4"/>
    <mergeCell ref="P3:P4"/>
    <mergeCell ref="A5:P5"/>
    <mergeCell ref="J3:J4"/>
    <mergeCell ref="K3:K4"/>
    <mergeCell ref="L3:L4"/>
    <mergeCell ref="M3:M4"/>
    <mergeCell ref="N3:N4"/>
    <mergeCell ref="F3:F4"/>
    <mergeCell ref="G3:G4"/>
    <mergeCell ref="H3:H4"/>
    <mergeCell ref="I3:I4"/>
    <mergeCell ref="C2:F2"/>
    <mergeCell ref="G2:K2"/>
    <mergeCell ref="L2:P2"/>
    <mergeCell ref="A3:A4"/>
    <mergeCell ref="B3:B4"/>
    <mergeCell ref="C3:C4"/>
    <mergeCell ref="D3:D4"/>
    <mergeCell ref="E3:E4"/>
  </mergeCells>
  <pageMargins left="0" right="0" top="0.15748031496062992" bottom="0.19685039370078741" header="0.31496062992125984" footer="0.31496062992125984"/>
  <pageSetup paperSize="9" orientation="landscape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-0.249977111117893"/>
  </sheetPr>
  <dimension ref="A1:P76"/>
  <sheetViews>
    <sheetView workbookViewId="0">
      <pane ySplit="4" topLeftCell="A8" activePane="bottomLeft" state="frozen"/>
      <selection pane="bottomLeft" activeCell="F4" sqref="F4"/>
    </sheetView>
  </sheetViews>
  <sheetFormatPr baseColWidth="10" defaultRowHeight="15" x14ac:dyDescent="0.25"/>
  <cols>
    <col min="1" max="1" width="11.42578125" style="59"/>
    <col min="2" max="2" width="5.28515625" style="60" customWidth="1"/>
    <col min="3" max="3" width="11.42578125" style="60"/>
    <col min="4" max="5" width="11.42578125" style="59"/>
    <col min="6" max="6" width="28.28515625" style="59" customWidth="1"/>
    <col min="7" max="7" width="20" style="59" customWidth="1"/>
    <col min="8" max="10" width="11.42578125" style="59"/>
    <col min="11" max="11" width="13.5703125" style="59" customWidth="1"/>
    <col min="12" max="12" width="16.5703125" style="59" customWidth="1"/>
    <col min="13" max="15" width="14.140625" style="59" customWidth="1"/>
    <col min="16" max="16" width="13.140625" style="59" customWidth="1"/>
  </cols>
  <sheetData>
    <row r="1" spans="1:16" ht="23.25" customHeight="1" x14ac:dyDescent="0.25">
      <c r="A1" s="121"/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</row>
    <row r="2" spans="1:16" ht="21.75" customHeight="1" x14ac:dyDescent="0.25">
      <c r="A2" s="123" t="s">
        <v>80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</row>
    <row r="3" spans="1:16" ht="21.75" customHeight="1" x14ac:dyDescent="0.25">
      <c r="A3" s="121"/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</row>
    <row r="4" spans="1:16" ht="78" customHeight="1" thickBot="1" x14ac:dyDescent="0.3">
      <c r="A4" s="160" t="s">
        <v>38</v>
      </c>
      <c r="B4" s="161" t="s">
        <v>39</v>
      </c>
      <c r="C4" s="161" t="s">
        <v>40</v>
      </c>
      <c r="D4" s="161" t="s">
        <v>59</v>
      </c>
      <c r="E4" s="161" t="s">
        <v>60</v>
      </c>
      <c r="F4" s="161" t="s">
        <v>65</v>
      </c>
      <c r="G4" s="161" t="s">
        <v>73</v>
      </c>
      <c r="H4" s="161" t="s">
        <v>41</v>
      </c>
      <c r="I4" s="161" t="s">
        <v>64</v>
      </c>
      <c r="J4" s="162" t="s">
        <v>42</v>
      </c>
      <c r="K4" s="161" t="s">
        <v>61</v>
      </c>
      <c r="L4" s="161" t="s">
        <v>62</v>
      </c>
      <c r="M4" s="161" t="s">
        <v>43</v>
      </c>
      <c r="N4" s="163" t="s">
        <v>66</v>
      </c>
      <c r="O4" s="163" t="s">
        <v>68</v>
      </c>
      <c r="P4" s="164" t="s">
        <v>63</v>
      </c>
    </row>
    <row r="5" spans="1:16" x14ac:dyDescent="0.25">
      <c r="A5" s="116" t="s">
        <v>27</v>
      </c>
      <c r="B5" s="36"/>
      <c r="C5" s="36"/>
      <c r="D5" s="37"/>
      <c r="E5" s="37"/>
      <c r="F5" s="37"/>
      <c r="G5" s="37"/>
      <c r="H5" s="38"/>
      <c r="I5" s="38"/>
      <c r="J5" s="39" t="e">
        <f>I5/I76</f>
        <v>#DIV/0!</v>
      </c>
      <c r="K5" s="38"/>
      <c r="L5" s="37"/>
      <c r="M5" s="38"/>
      <c r="N5" s="38"/>
      <c r="O5" s="38"/>
      <c r="P5" s="38"/>
    </row>
    <row r="6" spans="1:16" ht="15.75" thickBot="1" x14ac:dyDescent="0.3">
      <c r="A6" s="116"/>
      <c r="B6" s="40"/>
      <c r="C6" s="40"/>
      <c r="D6" s="41"/>
      <c r="E6" s="41"/>
      <c r="F6" s="41"/>
      <c r="G6" s="41"/>
      <c r="H6" s="42"/>
      <c r="I6" s="42"/>
      <c r="J6" s="43" t="e">
        <f>I6/I76</f>
        <v>#DIV/0!</v>
      </c>
      <c r="K6" s="42"/>
      <c r="L6" s="41"/>
      <c r="M6" s="42"/>
      <c r="N6" s="42"/>
      <c r="O6" s="42"/>
      <c r="P6" s="42"/>
    </row>
    <row r="7" spans="1:16" ht="15.75" thickBot="1" x14ac:dyDescent="0.3">
      <c r="A7" s="117" t="s">
        <v>44</v>
      </c>
      <c r="B7" s="118"/>
      <c r="C7" s="118"/>
      <c r="D7" s="118"/>
      <c r="E7" s="118"/>
      <c r="F7" s="119"/>
      <c r="G7" s="61">
        <f>SUM(G5:G6)</f>
        <v>0</v>
      </c>
      <c r="H7" s="62">
        <f>SUM(H5:H6)</f>
        <v>0</v>
      </c>
      <c r="I7" s="62"/>
      <c r="J7" s="63" t="e">
        <f>SUM(J5:J6)</f>
        <v>#DIV/0!</v>
      </c>
      <c r="K7" s="62">
        <f>SUM(K5:K6)</f>
        <v>0</v>
      </c>
      <c r="L7" s="61" t="s">
        <v>53</v>
      </c>
      <c r="M7" s="62">
        <f>SUM(M5:M6)</f>
        <v>0</v>
      </c>
      <c r="N7" s="62">
        <f>SUM(N5:N6)</f>
        <v>0</v>
      </c>
      <c r="O7" s="62">
        <f>SUM(O5:O6)</f>
        <v>0</v>
      </c>
      <c r="P7" s="62">
        <f>SUM(P5:P6)</f>
        <v>0</v>
      </c>
    </row>
    <row r="8" spans="1:16" x14ac:dyDescent="0.25">
      <c r="A8" s="122" t="s">
        <v>28</v>
      </c>
      <c r="B8" s="36"/>
      <c r="C8" s="36"/>
      <c r="D8" s="37"/>
      <c r="E8" s="37"/>
      <c r="F8" s="37"/>
      <c r="G8" s="37"/>
      <c r="H8" s="38"/>
      <c r="I8" s="38"/>
      <c r="J8" s="39" t="e">
        <f>I8/I76</f>
        <v>#DIV/0!</v>
      </c>
      <c r="K8" s="38"/>
      <c r="L8" s="37"/>
      <c r="M8" s="38"/>
      <c r="N8" s="38"/>
      <c r="O8" s="38"/>
      <c r="P8" s="38"/>
    </row>
    <row r="9" spans="1:16" x14ac:dyDescent="0.25">
      <c r="A9" s="122"/>
      <c r="B9" s="36"/>
      <c r="C9" s="36"/>
      <c r="D9" s="37"/>
      <c r="E9" s="37"/>
      <c r="F9" s="37"/>
      <c r="G9" s="37"/>
      <c r="H9" s="38"/>
      <c r="I9" s="38"/>
      <c r="J9" s="37" t="e">
        <f>I9/I76</f>
        <v>#DIV/0!</v>
      </c>
      <c r="K9" s="38"/>
      <c r="L9" s="37"/>
      <c r="M9" s="38"/>
      <c r="N9" s="38"/>
      <c r="O9" s="38"/>
      <c r="P9" s="38"/>
    </row>
    <row r="10" spans="1:16" x14ac:dyDescent="0.25">
      <c r="A10" s="122"/>
      <c r="B10" s="36"/>
      <c r="C10" s="36"/>
      <c r="D10" s="37"/>
      <c r="E10" s="37"/>
      <c r="F10" s="37"/>
      <c r="G10" s="37"/>
      <c r="H10" s="38"/>
      <c r="I10" s="38"/>
      <c r="J10" s="37" t="e">
        <f>I10/I76</f>
        <v>#DIV/0!</v>
      </c>
      <c r="K10" s="38"/>
      <c r="L10" s="37"/>
      <c r="M10" s="38"/>
      <c r="N10" s="38"/>
      <c r="O10" s="38"/>
      <c r="P10" s="38"/>
    </row>
    <row r="11" spans="1:16" ht="15.75" thickBot="1" x14ac:dyDescent="0.3">
      <c r="A11" s="122"/>
      <c r="B11" s="40"/>
      <c r="C11" s="40"/>
      <c r="D11" s="41"/>
      <c r="E11" s="41"/>
      <c r="F11" s="41"/>
      <c r="G11" s="41"/>
      <c r="H11" s="42"/>
      <c r="I11" s="42"/>
      <c r="J11" s="37" t="e">
        <f>I11/I76</f>
        <v>#DIV/0!</v>
      </c>
      <c r="K11" s="42"/>
      <c r="L11" s="41"/>
      <c r="M11" s="42"/>
      <c r="N11" s="42"/>
      <c r="O11" s="42"/>
      <c r="P11" s="42"/>
    </row>
    <row r="12" spans="1:16" ht="15.75" thickBot="1" x14ac:dyDescent="0.3">
      <c r="A12" s="117" t="s">
        <v>45</v>
      </c>
      <c r="B12" s="118"/>
      <c r="C12" s="118"/>
      <c r="D12" s="118"/>
      <c r="E12" s="118"/>
      <c r="F12" s="119"/>
      <c r="G12" s="61">
        <f>SUM(G8:G11)</f>
        <v>0</v>
      </c>
      <c r="H12" s="62">
        <f>SUM(H8:H11)</f>
        <v>0</v>
      </c>
      <c r="I12" s="62"/>
      <c r="J12" s="63" t="e">
        <f>SUM(J8:J11)</f>
        <v>#DIV/0!</v>
      </c>
      <c r="K12" s="62">
        <f>SUM(K8:K11)</f>
        <v>0</v>
      </c>
      <c r="L12" s="61" t="s">
        <v>53</v>
      </c>
      <c r="M12" s="62">
        <f>SUM(M8:M11)</f>
        <v>0</v>
      </c>
      <c r="N12" s="62">
        <f>SUM(N8:N11)</f>
        <v>0</v>
      </c>
      <c r="O12" s="62">
        <f>SUM(O8:O11)</f>
        <v>0</v>
      </c>
      <c r="P12" s="62">
        <f>SUM(P8:P11)</f>
        <v>0</v>
      </c>
    </row>
    <row r="13" spans="1:16" x14ac:dyDescent="0.25">
      <c r="A13" s="116" t="s">
        <v>29</v>
      </c>
      <c r="B13" s="13"/>
      <c r="C13" s="14"/>
      <c r="D13" s="15"/>
      <c r="E13" s="16"/>
      <c r="F13" s="17"/>
      <c r="G13" s="17"/>
      <c r="H13" s="18"/>
      <c r="I13" s="11"/>
      <c r="J13" s="37" t="e">
        <f>I13/I76</f>
        <v>#DIV/0!</v>
      </c>
      <c r="K13" s="38"/>
      <c r="L13" s="37"/>
      <c r="M13" s="38"/>
      <c r="N13" s="38"/>
      <c r="O13" s="38"/>
      <c r="P13" s="38"/>
    </row>
    <row r="14" spans="1:16" x14ac:dyDescent="0.25">
      <c r="A14" s="116"/>
      <c r="B14" s="19"/>
      <c r="C14" s="20"/>
      <c r="D14" s="20"/>
      <c r="E14" s="21"/>
      <c r="F14" s="22"/>
      <c r="G14" s="23"/>
      <c r="H14" s="24"/>
      <c r="I14" s="12"/>
      <c r="J14" s="37" t="e">
        <f>I14/I76</f>
        <v>#DIV/0!</v>
      </c>
      <c r="K14" s="38"/>
      <c r="L14" s="37"/>
      <c r="M14" s="38"/>
      <c r="N14" s="38"/>
      <c r="O14" s="38"/>
      <c r="P14" s="38"/>
    </row>
    <row r="15" spans="1:16" x14ac:dyDescent="0.25">
      <c r="A15" s="116"/>
      <c r="B15" s="19"/>
      <c r="C15" s="20"/>
      <c r="D15" s="20"/>
      <c r="E15" s="21"/>
      <c r="F15" s="22"/>
      <c r="G15" s="23"/>
      <c r="H15" s="24"/>
      <c r="I15" s="12"/>
      <c r="J15" s="37" t="e">
        <f>I15/I76</f>
        <v>#DIV/0!</v>
      </c>
      <c r="K15" s="38"/>
      <c r="L15" s="37"/>
      <c r="M15" s="38"/>
      <c r="N15" s="38"/>
      <c r="O15" s="38"/>
      <c r="P15" s="38"/>
    </row>
    <row r="16" spans="1:16" x14ac:dyDescent="0.25">
      <c r="A16" s="116"/>
      <c r="B16" s="19"/>
      <c r="C16" s="20"/>
      <c r="D16" s="20"/>
      <c r="E16" s="21"/>
      <c r="F16" s="22"/>
      <c r="G16" s="23"/>
      <c r="H16" s="24"/>
      <c r="I16" s="12"/>
      <c r="J16" s="37" t="e">
        <f>I16/I76</f>
        <v>#DIV/0!</v>
      </c>
      <c r="K16" s="38"/>
      <c r="L16" s="37"/>
      <c r="M16" s="38"/>
      <c r="N16" s="38"/>
      <c r="O16" s="38"/>
      <c r="P16" s="38"/>
    </row>
    <row r="17" spans="1:16" x14ac:dyDescent="0.25">
      <c r="A17" s="116"/>
      <c r="B17" s="19"/>
      <c r="C17" s="20"/>
      <c r="D17" s="20"/>
      <c r="E17" s="21"/>
      <c r="F17" s="22"/>
      <c r="G17" s="23"/>
      <c r="H17" s="24"/>
      <c r="I17" s="12"/>
      <c r="J17" s="37" t="e">
        <f>I17/I76</f>
        <v>#DIV/0!</v>
      </c>
      <c r="K17" s="38"/>
      <c r="L17" s="37"/>
      <c r="M17" s="38"/>
      <c r="N17" s="38"/>
      <c r="O17" s="38"/>
      <c r="P17" s="38"/>
    </row>
    <row r="18" spans="1:16" x14ac:dyDescent="0.25">
      <c r="A18" s="116"/>
      <c r="B18" s="28"/>
      <c r="C18" s="29"/>
      <c r="D18" s="30"/>
      <c r="E18" s="30"/>
      <c r="F18" s="31"/>
      <c r="G18" s="32"/>
      <c r="H18" s="24"/>
      <c r="I18" s="44"/>
      <c r="J18" s="39" t="e">
        <f>I18/I76</f>
        <v>#DIV/0!</v>
      </c>
      <c r="K18" s="45"/>
      <c r="L18" s="37"/>
      <c r="M18" s="38"/>
      <c r="N18" s="38"/>
      <c r="O18" s="38"/>
      <c r="P18" s="38"/>
    </row>
    <row r="19" spans="1:16" x14ac:dyDescent="0.25">
      <c r="A19" s="116"/>
      <c r="B19" s="28"/>
      <c r="C19" s="29"/>
      <c r="D19" s="30"/>
      <c r="E19" s="30"/>
      <c r="F19" s="31"/>
      <c r="G19" s="32"/>
      <c r="H19" s="24"/>
      <c r="I19" s="44"/>
      <c r="J19" s="39" t="e">
        <f>I19/I76</f>
        <v>#DIV/0!</v>
      </c>
      <c r="K19" s="45"/>
      <c r="L19" s="37"/>
      <c r="M19" s="38"/>
      <c r="N19" s="38"/>
      <c r="O19" s="38"/>
      <c r="P19" s="38"/>
    </row>
    <row r="20" spans="1:16" x14ac:dyDescent="0.25">
      <c r="A20" s="116"/>
      <c r="B20" s="28"/>
      <c r="C20" s="29"/>
      <c r="D20" s="30"/>
      <c r="E20" s="30"/>
      <c r="F20" s="31"/>
      <c r="G20" s="32"/>
      <c r="H20" s="24"/>
      <c r="I20" s="44"/>
      <c r="J20" s="39" t="e">
        <f>I20/I76</f>
        <v>#DIV/0!</v>
      </c>
      <c r="K20" s="45"/>
      <c r="L20" s="37"/>
      <c r="M20" s="38"/>
      <c r="N20" s="38"/>
      <c r="O20" s="38"/>
      <c r="P20" s="38"/>
    </row>
    <row r="21" spans="1:16" x14ac:dyDescent="0.25">
      <c r="A21" s="116"/>
      <c r="B21" s="28"/>
      <c r="C21" s="29"/>
      <c r="D21" s="30"/>
      <c r="E21" s="30"/>
      <c r="F21" s="31"/>
      <c r="G21" s="32"/>
      <c r="H21" s="24"/>
      <c r="I21" s="44"/>
      <c r="J21" s="39" t="e">
        <f>I21/I76</f>
        <v>#DIV/0!</v>
      </c>
      <c r="K21" s="45"/>
      <c r="L21" s="37"/>
      <c r="M21" s="38"/>
      <c r="N21" s="38"/>
      <c r="O21" s="38"/>
      <c r="P21" s="38"/>
    </row>
    <row r="22" spans="1:16" x14ac:dyDescent="0.25">
      <c r="A22" s="116"/>
      <c r="B22" s="28"/>
      <c r="C22" s="29"/>
      <c r="D22" s="30"/>
      <c r="E22" s="30"/>
      <c r="F22" s="31"/>
      <c r="G22" s="32"/>
      <c r="H22" s="24"/>
      <c r="I22" s="44"/>
      <c r="J22" s="39" t="e">
        <f>I22/I76</f>
        <v>#DIV/0!</v>
      </c>
      <c r="K22" s="45"/>
      <c r="L22" s="37"/>
      <c r="M22" s="38"/>
      <c r="N22" s="38"/>
      <c r="O22" s="38"/>
      <c r="P22" s="38"/>
    </row>
    <row r="23" spans="1:16" ht="15.75" thickBot="1" x14ac:dyDescent="0.3">
      <c r="A23" s="116"/>
      <c r="B23" s="28"/>
      <c r="C23" s="29"/>
      <c r="D23" s="30"/>
      <c r="E23" s="30"/>
      <c r="F23" s="31"/>
      <c r="G23" s="32"/>
      <c r="H23" s="24"/>
      <c r="I23" s="44"/>
      <c r="J23" s="39" t="e">
        <f>I23/I76</f>
        <v>#DIV/0!</v>
      </c>
      <c r="K23" s="45"/>
      <c r="L23" s="37"/>
      <c r="M23" s="38"/>
      <c r="N23" s="38"/>
      <c r="O23" s="38"/>
      <c r="P23" s="38"/>
    </row>
    <row r="24" spans="1:16" ht="15.75" thickBot="1" x14ac:dyDescent="0.3">
      <c r="A24" s="117" t="s">
        <v>46</v>
      </c>
      <c r="B24" s="118"/>
      <c r="C24" s="118"/>
      <c r="D24" s="118"/>
      <c r="E24" s="118"/>
      <c r="F24" s="119"/>
      <c r="G24" s="61">
        <f>SUM(G13:G23)</f>
        <v>0</v>
      </c>
      <c r="H24" s="64">
        <f>SUM(H13:H23)</f>
        <v>0</v>
      </c>
      <c r="I24" s="62">
        <f>SUM(I13:I23)</f>
        <v>0</v>
      </c>
      <c r="J24" s="63" t="e">
        <f>SUM(J13:J23)</f>
        <v>#DIV/0!</v>
      </c>
      <c r="K24" s="62">
        <f>SUM(K13:K23)</f>
        <v>0</v>
      </c>
      <c r="L24" s="61" t="s">
        <v>53</v>
      </c>
      <c r="M24" s="62">
        <f>SUM(M13:M23)</f>
        <v>0</v>
      </c>
      <c r="N24" s="62">
        <f>SUM(N13:N23)</f>
        <v>0</v>
      </c>
      <c r="O24" s="62">
        <f>SUM(O13:O23)</f>
        <v>0</v>
      </c>
      <c r="P24" s="62">
        <f>SUM(P13:P23)</f>
        <v>0</v>
      </c>
    </row>
    <row r="25" spans="1:16" x14ac:dyDescent="0.25">
      <c r="A25" s="120" t="s">
        <v>30</v>
      </c>
      <c r="B25" s="15"/>
      <c r="C25" s="33"/>
      <c r="D25" s="20"/>
      <c r="E25" s="21"/>
      <c r="F25" s="34"/>
      <c r="G25" s="26"/>
      <c r="H25" s="27"/>
      <c r="I25" s="38"/>
      <c r="J25" s="37" t="e">
        <f>I25/I76</f>
        <v>#DIV/0!</v>
      </c>
      <c r="K25" s="35"/>
      <c r="L25" s="37"/>
      <c r="M25" s="38"/>
      <c r="N25" s="38"/>
      <c r="O25" s="38"/>
      <c r="P25" s="38"/>
    </row>
    <row r="26" spans="1:16" ht="13.5" customHeight="1" x14ac:dyDescent="0.25">
      <c r="A26" s="116"/>
      <c r="B26" s="15"/>
      <c r="C26" s="33"/>
      <c r="D26" s="20"/>
      <c r="E26" s="21"/>
      <c r="F26" s="34"/>
      <c r="G26" s="26"/>
      <c r="H26" s="27"/>
      <c r="I26" s="38"/>
      <c r="J26" s="37" t="e">
        <f>I26/I76</f>
        <v>#DIV/0!</v>
      </c>
      <c r="K26" s="35"/>
      <c r="L26" s="37"/>
      <c r="M26" s="38"/>
      <c r="N26" s="38"/>
      <c r="O26" s="38"/>
      <c r="P26" s="38"/>
    </row>
    <row r="27" spans="1:16" x14ac:dyDescent="0.25">
      <c r="A27" s="116"/>
      <c r="B27" s="15"/>
      <c r="C27" s="33"/>
      <c r="D27" s="20"/>
      <c r="E27" s="21"/>
      <c r="F27" s="34"/>
      <c r="G27" s="26"/>
      <c r="H27" s="27"/>
      <c r="I27" s="38"/>
      <c r="J27" s="37" t="e">
        <f>I27/I76</f>
        <v>#DIV/0!</v>
      </c>
      <c r="K27" s="35"/>
      <c r="L27" s="37"/>
      <c r="M27" s="38"/>
      <c r="N27" s="38"/>
      <c r="O27" s="38"/>
      <c r="P27" s="38"/>
    </row>
    <row r="28" spans="1:16" x14ac:dyDescent="0.25">
      <c r="A28" s="116"/>
      <c r="B28" s="15"/>
      <c r="C28" s="33"/>
      <c r="D28" s="20"/>
      <c r="E28" s="21"/>
      <c r="F28" s="34"/>
      <c r="G28" s="26"/>
      <c r="H28" s="27"/>
      <c r="I28" s="38"/>
      <c r="J28" s="37" t="e">
        <f>I28/I76</f>
        <v>#DIV/0!</v>
      </c>
      <c r="K28" s="35"/>
      <c r="L28" s="37"/>
      <c r="M28" s="38"/>
      <c r="N28" s="38"/>
      <c r="O28" s="38"/>
      <c r="P28" s="38"/>
    </row>
    <row r="29" spans="1:16" x14ac:dyDescent="0.25">
      <c r="A29" s="116"/>
      <c r="B29" s="15"/>
      <c r="C29" s="33"/>
      <c r="D29" s="20"/>
      <c r="E29" s="21"/>
      <c r="F29" s="34"/>
      <c r="G29" s="23"/>
      <c r="H29" s="27"/>
      <c r="I29" s="38"/>
      <c r="J29" s="37" t="e">
        <f>I29/I76</f>
        <v>#DIV/0!</v>
      </c>
      <c r="K29" s="35"/>
      <c r="L29" s="37"/>
      <c r="M29" s="38"/>
      <c r="N29" s="38"/>
      <c r="O29" s="38"/>
      <c r="P29" s="38"/>
    </row>
    <row r="30" spans="1:16" x14ac:dyDescent="0.25">
      <c r="A30" s="116"/>
      <c r="B30" s="15"/>
      <c r="C30" s="25"/>
      <c r="D30" s="20"/>
      <c r="E30" s="21"/>
      <c r="F30" s="34"/>
      <c r="G30" s="26"/>
      <c r="H30" s="27"/>
      <c r="I30" s="38"/>
      <c r="J30" s="37" t="e">
        <f>I30/I76</f>
        <v>#DIV/0!</v>
      </c>
      <c r="K30" s="35"/>
      <c r="L30" s="37"/>
      <c r="M30" s="38"/>
      <c r="N30" s="38"/>
      <c r="O30" s="38"/>
      <c r="P30" s="38"/>
    </row>
    <row r="31" spans="1:16" x14ac:dyDescent="0.25">
      <c r="A31" s="116"/>
      <c r="B31" s="15"/>
      <c r="C31" s="33"/>
      <c r="D31" s="20"/>
      <c r="E31" s="21"/>
      <c r="F31" s="34"/>
      <c r="G31" s="26"/>
      <c r="H31" s="27"/>
      <c r="I31" s="38"/>
      <c r="J31" s="37" t="e">
        <f>I31/I76</f>
        <v>#DIV/0!</v>
      </c>
      <c r="K31" s="35"/>
      <c r="L31" s="37"/>
      <c r="M31" s="38"/>
      <c r="N31" s="38"/>
      <c r="O31" s="38"/>
      <c r="P31" s="38"/>
    </row>
    <row r="32" spans="1:16" ht="17.25" customHeight="1" x14ac:dyDescent="0.25">
      <c r="A32" s="116"/>
      <c r="B32" s="15"/>
      <c r="C32" s="33"/>
      <c r="D32" s="20"/>
      <c r="E32" s="21"/>
      <c r="F32" s="34"/>
      <c r="G32" s="26"/>
      <c r="H32" s="27"/>
      <c r="I32" s="38"/>
      <c r="J32" s="37" t="e">
        <f>I32/I76</f>
        <v>#DIV/0!</v>
      </c>
      <c r="K32" s="35"/>
      <c r="L32" s="37"/>
      <c r="M32" s="38"/>
      <c r="N32" s="38"/>
      <c r="O32" s="38"/>
      <c r="P32" s="38"/>
    </row>
    <row r="33" spans="1:16" ht="15.75" thickBot="1" x14ac:dyDescent="0.3">
      <c r="A33" s="116"/>
      <c r="B33" s="15"/>
      <c r="C33" s="33"/>
      <c r="D33" s="20"/>
      <c r="E33" s="21"/>
      <c r="F33" s="34"/>
      <c r="G33" s="26"/>
      <c r="H33" s="27"/>
      <c r="I33" s="38"/>
      <c r="J33" s="37" t="e">
        <f>I33/I76</f>
        <v>#DIV/0!</v>
      </c>
      <c r="K33" s="35"/>
      <c r="L33" s="37"/>
      <c r="M33" s="38"/>
      <c r="N33" s="38"/>
      <c r="O33" s="38"/>
      <c r="P33" s="38"/>
    </row>
    <row r="34" spans="1:16" ht="15.75" thickBot="1" x14ac:dyDescent="0.3">
      <c r="A34" s="117" t="s">
        <v>47</v>
      </c>
      <c r="B34" s="118"/>
      <c r="C34" s="118"/>
      <c r="D34" s="118"/>
      <c r="E34" s="118"/>
      <c r="F34" s="119"/>
      <c r="G34" s="61">
        <f>SUM(G25:G33)</f>
        <v>0</v>
      </c>
      <c r="H34" s="62">
        <f>SUM(H25:H33)</f>
        <v>0</v>
      </c>
      <c r="I34" s="62"/>
      <c r="J34" s="63" t="e">
        <f>SUM(J25:J33)</f>
        <v>#DIV/0!</v>
      </c>
      <c r="K34" s="62">
        <f>SUM(K25:K33)</f>
        <v>0</v>
      </c>
      <c r="L34" s="61" t="s">
        <v>53</v>
      </c>
      <c r="M34" s="62">
        <f>SUM(M25:M33)</f>
        <v>0</v>
      </c>
      <c r="N34" s="62">
        <f>SUM(N25:N33)</f>
        <v>0</v>
      </c>
      <c r="O34" s="62">
        <f>SUM(O25:O33)</f>
        <v>0</v>
      </c>
      <c r="P34" s="62">
        <f>SUM(P25:P33)</f>
        <v>0</v>
      </c>
    </row>
    <row r="35" spans="1:16" x14ac:dyDescent="0.25">
      <c r="A35" s="116" t="s">
        <v>31</v>
      </c>
      <c r="B35" s="36"/>
      <c r="C35" s="36"/>
      <c r="D35" s="37"/>
      <c r="E35" s="37"/>
      <c r="F35" s="37"/>
      <c r="G35" s="37"/>
      <c r="H35" s="38"/>
      <c r="I35" s="38"/>
      <c r="J35" s="37" t="e">
        <f>I35/I76</f>
        <v>#DIV/0!</v>
      </c>
      <c r="K35" s="38"/>
      <c r="L35" s="37"/>
      <c r="M35" s="38"/>
      <c r="N35" s="38"/>
      <c r="O35" s="38"/>
      <c r="P35" s="38"/>
    </row>
    <row r="36" spans="1:16" x14ac:dyDescent="0.25">
      <c r="A36" s="116"/>
      <c r="B36" s="40"/>
      <c r="C36" s="40"/>
      <c r="D36" s="41"/>
      <c r="E36" s="41"/>
      <c r="F36" s="41"/>
      <c r="G36" s="41"/>
      <c r="H36" s="42"/>
      <c r="I36" s="42"/>
      <c r="J36" s="37" t="e">
        <f>I36/I76</f>
        <v>#DIV/0!</v>
      </c>
      <c r="K36" s="42"/>
      <c r="L36" s="41"/>
      <c r="M36" s="42"/>
      <c r="N36" s="42"/>
      <c r="O36" s="42"/>
      <c r="P36" s="42"/>
    </row>
    <row r="37" spans="1:16" x14ac:dyDescent="0.25">
      <c r="A37" s="116"/>
      <c r="B37" s="40"/>
      <c r="C37" s="40"/>
      <c r="D37" s="41"/>
      <c r="E37" s="41"/>
      <c r="F37" s="41"/>
      <c r="G37" s="41"/>
      <c r="H37" s="42"/>
      <c r="I37" s="42"/>
      <c r="J37" s="37" t="e">
        <f>I37/I76</f>
        <v>#DIV/0!</v>
      </c>
      <c r="K37" s="42"/>
      <c r="L37" s="41"/>
      <c r="M37" s="42"/>
      <c r="N37" s="42"/>
      <c r="O37" s="42"/>
      <c r="P37" s="42"/>
    </row>
    <row r="38" spans="1:16" x14ac:dyDescent="0.25">
      <c r="A38" s="116"/>
      <c r="B38" s="40"/>
      <c r="C38" s="40"/>
      <c r="D38" s="41"/>
      <c r="E38" s="41"/>
      <c r="F38" s="41"/>
      <c r="G38" s="41"/>
      <c r="H38" s="42"/>
      <c r="I38" s="42"/>
      <c r="J38" s="37" t="e">
        <f>I38/I76</f>
        <v>#DIV/0!</v>
      </c>
      <c r="K38" s="42"/>
      <c r="L38" s="41"/>
      <c r="M38" s="42"/>
      <c r="N38" s="42"/>
      <c r="O38" s="42"/>
      <c r="P38" s="42"/>
    </row>
    <row r="39" spans="1:16" x14ac:dyDescent="0.25">
      <c r="A39" s="116"/>
      <c r="B39" s="40"/>
      <c r="C39" s="40"/>
      <c r="D39" s="41"/>
      <c r="E39" s="41"/>
      <c r="F39" s="41"/>
      <c r="G39" s="41"/>
      <c r="H39" s="42"/>
      <c r="I39" s="42"/>
      <c r="J39" s="37" t="e">
        <f>I39/I76</f>
        <v>#DIV/0!</v>
      </c>
      <c r="K39" s="42"/>
      <c r="L39" s="41"/>
      <c r="M39" s="42"/>
      <c r="N39" s="42"/>
      <c r="O39" s="42"/>
      <c r="P39" s="42"/>
    </row>
    <row r="40" spans="1:16" x14ac:dyDescent="0.25">
      <c r="A40" s="116"/>
      <c r="B40" s="40"/>
      <c r="C40" s="40"/>
      <c r="D40" s="41"/>
      <c r="E40" s="41"/>
      <c r="F40" s="41"/>
      <c r="G40" s="41"/>
      <c r="H40" s="42"/>
      <c r="I40" s="42"/>
      <c r="J40" s="37" t="e">
        <f>I40/I76</f>
        <v>#DIV/0!</v>
      </c>
      <c r="K40" s="42"/>
      <c r="L40" s="41"/>
      <c r="M40" s="42"/>
      <c r="N40" s="42"/>
      <c r="O40" s="42"/>
      <c r="P40" s="42"/>
    </row>
    <row r="41" spans="1:16" x14ac:dyDescent="0.25">
      <c r="A41" s="116"/>
      <c r="B41" s="40"/>
      <c r="C41" s="40"/>
      <c r="D41" s="41"/>
      <c r="E41" s="41"/>
      <c r="F41" s="41"/>
      <c r="G41" s="41"/>
      <c r="H41" s="42"/>
      <c r="I41" s="42"/>
      <c r="J41" s="37" t="e">
        <f>I41/I76</f>
        <v>#DIV/0!</v>
      </c>
      <c r="K41" s="42"/>
      <c r="L41" s="41"/>
      <c r="M41" s="42"/>
      <c r="N41" s="42"/>
      <c r="O41" s="42"/>
      <c r="P41" s="42"/>
    </row>
    <row r="42" spans="1:16" ht="15.75" thickBot="1" x14ac:dyDescent="0.3">
      <c r="A42" s="116"/>
      <c r="B42" s="46"/>
      <c r="C42" s="46"/>
      <c r="D42" s="47"/>
      <c r="E42" s="47"/>
      <c r="F42" s="47"/>
      <c r="G42" s="47"/>
      <c r="H42" s="48"/>
      <c r="I42" s="48"/>
      <c r="J42" s="37" t="e">
        <f>I42/I76</f>
        <v>#DIV/0!</v>
      </c>
      <c r="K42" s="48"/>
      <c r="L42" s="47"/>
      <c r="M42" s="48"/>
      <c r="N42" s="48"/>
      <c r="O42" s="48"/>
      <c r="P42" s="48"/>
    </row>
    <row r="43" spans="1:16" ht="15.75" thickBot="1" x14ac:dyDescent="0.3">
      <c r="A43" s="117" t="s">
        <v>48</v>
      </c>
      <c r="B43" s="118"/>
      <c r="C43" s="118"/>
      <c r="D43" s="118"/>
      <c r="E43" s="118"/>
      <c r="F43" s="119"/>
      <c r="G43" s="61">
        <f>SUM(G35:G42)</f>
        <v>0</v>
      </c>
      <c r="H43" s="62">
        <f t="shared" ref="H43:P43" si="0">SUM(H35:H42)</f>
        <v>0</v>
      </c>
      <c r="I43" s="62"/>
      <c r="J43" s="63" t="e">
        <f t="shared" si="0"/>
        <v>#DIV/0!</v>
      </c>
      <c r="K43" s="62">
        <f t="shared" si="0"/>
        <v>0</v>
      </c>
      <c r="L43" s="61" t="s">
        <v>53</v>
      </c>
      <c r="M43" s="62">
        <f t="shared" si="0"/>
        <v>0</v>
      </c>
      <c r="N43" s="62">
        <f t="shared" si="0"/>
        <v>0</v>
      </c>
      <c r="O43" s="62">
        <f t="shared" si="0"/>
        <v>0</v>
      </c>
      <c r="P43" s="62">
        <f t="shared" si="0"/>
        <v>0</v>
      </c>
    </row>
    <row r="44" spans="1:16" x14ac:dyDescent="0.25">
      <c r="A44" s="116" t="s">
        <v>32</v>
      </c>
      <c r="B44" s="49"/>
      <c r="C44" s="49"/>
      <c r="D44" s="50"/>
      <c r="E44" s="50"/>
      <c r="F44" s="50"/>
      <c r="G44" s="37"/>
      <c r="H44" s="38"/>
      <c r="I44" s="38"/>
      <c r="J44" s="37" t="e">
        <f>I44/I76</f>
        <v>#DIV/0!</v>
      </c>
      <c r="K44" s="38"/>
      <c r="L44" s="37"/>
      <c r="M44" s="38"/>
      <c r="N44" s="38"/>
      <c r="O44" s="38"/>
      <c r="P44" s="38"/>
    </row>
    <row r="45" spans="1:16" x14ac:dyDescent="0.25">
      <c r="A45" s="116"/>
      <c r="B45" s="51"/>
      <c r="C45" s="51"/>
      <c r="D45" s="52"/>
      <c r="E45" s="52"/>
      <c r="F45" s="52"/>
      <c r="G45" s="41"/>
      <c r="H45" s="42"/>
      <c r="I45" s="42"/>
      <c r="J45" s="37" t="e">
        <f>I45/I76</f>
        <v>#DIV/0!</v>
      </c>
      <c r="K45" s="42"/>
      <c r="L45" s="41"/>
      <c r="M45" s="42"/>
      <c r="N45" s="42"/>
      <c r="O45" s="42"/>
      <c r="P45" s="42"/>
    </row>
    <row r="46" spans="1:16" x14ac:dyDescent="0.25">
      <c r="A46" s="116"/>
      <c r="B46" s="51"/>
      <c r="C46" s="51"/>
      <c r="D46" s="52"/>
      <c r="E46" s="52"/>
      <c r="F46" s="52"/>
      <c r="G46" s="41"/>
      <c r="H46" s="42"/>
      <c r="I46" s="42"/>
      <c r="J46" s="37" t="e">
        <f>I46/I76</f>
        <v>#DIV/0!</v>
      </c>
      <c r="K46" s="42"/>
      <c r="L46" s="41"/>
      <c r="M46" s="42"/>
      <c r="N46" s="42"/>
      <c r="O46" s="42"/>
      <c r="P46" s="42"/>
    </row>
    <row r="47" spans="1:16" x14ac:dyDescent="0.25">
      <c r="A47" s="116"/>
      <c r="B47" s="51"/>
      <c r="C47" s="51"/>
      <c r="D47" s="52"/>
      <c r="E47" s="52"/>
      <c r="F47" s="52"/>
      <c r="G47" s="41"/>
      <c r="H47" s="42"/>
      <c r="I47" s="42"/>
      <c r="J47" s="37" t="e">
        <f>I47/I76</f>
        <v>#DIV/0!</v>
      </c>
      <c r="K47" s="42"/>
      <c r="L47" s="41"/>
      <c r="M47" s="42"/>
      <c r="N47" s="42"/>
      <c r="O47" s="42"/>
      <c r="P47" s="42"/>
    </row>
    <row r="48" spans="1:16" x14ac:dyDescent="0.25">
      <c r="A48" s="116"/>
      <c r="B48" s="51"/>
      <c r="C48" s="51"/>
      <c r="D48" s="52"/>
      <c r="E48" s="52"/>
      <c r="F48" s="52"/>
      <c r="G48" s="41"/>
      <c r="H48" s="42"/>
      <c r="I48" s="42"/>
      <c r="J48" s="37" t="e">
        <f>I48/I76</f>
        <v>#DIV/0!</v>
      </c>
      <c r="K48" s="42"/>
      <c r="L48" s="41"/>
      <c r="M48" s="42"/>
      <c r="N48" s="42"/>
      <c r="O48" s="42"/>
      <c r="P48" s="42"/>
    </row>
    <row r="49" spans="1:16" x14ac:dyDescent="0.25">
      <c r="A49" s="116"/>
      <c r="B49" s="51"/>
      <c r="C49" s="51"/>
      <c r="D49" s="52"/>
      <c r="E49" s="52"/>
      <c r="F49" s="52"/>
      <c r="G49" s="41"/>
      <c r="H49" s="42"/>
      <c r="I49" s="42"/>
      <c r="J49" s="37" t="e">
        <f>I49/I76</f>
        <v>#DIV/0!</v>
      </c>
      <c r="K49" s="42"/>
      <c r="L49" s="41"/>
      <c r="M49" s="42"/>
      <c r="N49" s="42"/>
      <c r="O49" s="42"/>
      <c r="P49" s="42"/>
    </row>
    <row r="50" spans="1:16" ht="15.75" thickBot="1" x14ac:dyDescent="0.3">
      <c r="A50" s="116"/>
      <c r="B50" s="53"/>
      <c r="C50" s="53"/>
      <c r="D50" s="54"/>
      <c r="E50" s="54"/>
      <c r="F50" s="54"/>
      <c r="G50" s="47"/>
      <c r="H50" s="48"/>
      <c r="I50" s="48"/>
      <c r="J50" s="37" t="e">
        <f>I50/I76</f>
        <v>#DIV/0!</v>
      </c>
      <c r="K50" s="48"/>
      <c r="L50" s="47"/>
      <c r="M50" s="48"/>
      <c r="N50" s="48"/>
      <c r="O50" s="48"/>
      <c r="P50" s="48"/>
    </row>
    <row r="51" spans="1:16" ht="15.75" thickBot="1" x14ac:dyDescent="0.3">
      <c r="A51" s="117" t="s">
        <v>49</v>
      </c>
      <c r="B51" s="118"/>
      <c r="C51" s="118"/>
      <c r="D51" s="118"/>
      <c r="E51" s="118"/>
      <c r="F51" s="119"/>
      <c r="G51" s="61">
        <f>SUM(G44:G50)</f>
        <v>0</v>
      </c>
      <c r="H51" s="62">
        <f t="shared" ref="H51:P51" si="1">SUM(H44:H50)</f>
        <v>0</v>
      </c>
      <c r="I51" s="62"/>
      <c r="J51" s="63" t="e">
        <f t="shared" si="1"/>
        <v>#DIV/0!</v>
      </c>
      <c r="K51" s="62">
        <f t="shared" si="1"/>
        <v>0</v>
      </c>
      <c r="L51" s="61" t="s">
        <v>53</v>
      </c>
      <c r="M51" s="62">
        <f t="shared" si="1"/>
        <v>0</v>
      </c>
      <c r="N51" s="62">
        <f t="shared" si="1"/>
        <v>0</v>
      </c>
      <c r="O51" s="62">
        <f t="shared" si="1"/>
        <v>0</v>
      </c>
      <c r="P51" s="62">
        <f t="shared" si="1"/>
        <v>0</v>
      </c>
    </row>
    <row r="52" spans="1:16" x14ac:dyDescent="0.25">
      <c r="A52" s="116" t="s">
        <v>33</v>
      </c>
      <c r="B52" s="49"/>
      <c r="C52" s="49"/>
      <c r="D52" s="50"/>
      <c r="E52" s="50"/>
      <c r="F52" s="50"/>
      <c r="G52" s="37"/>
      <c r="H52" s="38"/>
      <c r="I52" s="38"/>
      <c r="J52" s="37" t="e">
        <f>I52/I76</f>
        <v>#DIV/0!</v>
      </c>
      <c r="K52" s="38"/>
      <c r="L52" s="37"/>
      <c r="M52" s="38"/>
      <c r="N52" s="38"/>
      <c r="O52" s="38"/>
      <c r="P52" s="38"/>
    </row>
    <row r="53" spans="1:16" x14ac:dyDescent="0.25">
      <c r="A53" s="116"/>
      <c r="B53" s="51"/>
      <c r="C53" s="51"/>
      <c r="D53" s="52"/>
      <c r="E53" s="52"/>
      <c r="F53" s="52"/>
      <c r="G53" s="41"/>
      <c r="H53" s="42"/>
      <c r="I53" s="42"/>
      <c r="J53" s="37" t="e">
        <f>I53/I76</f>
        <v>#DIV/0!</v>
      </c>
      <c r="K53" s="42"/>
      <c r="L53" s="41"/>
      <c r="M53" s="42"/>
      <c r="N53" s="42"/>
      <c r="O53" s="42"/>
      <c r="P53" s="42"/>
    </row>
    <row r="54" spans="1:16" x14ac:dyDescent="0.25">
      <c r="A54" s="116"/>
      <c r="B54" s="51"/>
      <c r="C54" s="51"/>
      <c r="D54" s="52"/>
      <c r="E54" s="52"/>
      <c r="F54" s="52"/>
      <c r="G54" s="41"/>
      <c r="H54" s="42"/>
      <c r="I54" s="42"/>
      <c r="J54" s="37" t="e">
        <f>I54/I76</f>
        <v>#DIV/0!</v>
      </c>
      <c r="K54" s="42"/>
      <c r="L54" s="41"/>
      <c r="M54" s="42"/>
      <c r="N54" s="42"/>
      <c r="O54" s="42"/>
      <c r="P54" s="42"/>
    </row>
    <row r="55" spans="1:16" x14ac:dyDescent="0.25">
      <c r="A55" s="116"/>
      <c r="B55" s="51"/>
      <c r="C55" s="51"/>
      <c r="D55" s="52"/>
      <c r="E55" s="52"/>
      <c r="F55" s="52"/>
      <c r="G55" s="41"/>
      <c r="H55" s="42"/>
      <c r="I55" s="42"/>
      <c r="J55" s="37" t="e">
        <f>I55/I76</f>
        <v>#DIV/0!</v>
      </c>
      <c r="K55" s="42"/>
      <c r="L55" s="41"/>
      <c r="M55" s="42"/>
      <c r="N55" s="42"/>
      <c r="O55" s="42"/>
      <c r="P55" s="42"/>
    </row>
    <row r="56" spans="1:16" x14ac:dyDescent="0.25">
      <c r="A56" s="116"/>
      <c r="B56" s="51"/>
      <c r="C56" s="51"/>
      <c r="D56" s="52"/>
      <c r="E56" s="52"/>
      <c r="F56" s="52"/>
      <c r="G56" s="41"/>
      <c r="H56" s="42"/>
      <c r="I56" s="42"/>
      <c r="J56" s="37" t="e">
        <f>I56/I76</f>
        <v>#DIV/0!</v>
      </c>
      <c r="K56" s="42"/>
      <c r="L56" s="41"/>
      <c r="M56" s="42"/>
      <c r="N56" s="42"/>
      <c r="O56" s="42"/>
      <c r="P56" s="42"/>
    </row>
    <row r="57" spans="1:16" x14ac:dyDescent="0.25">
      <c r="A57" s="116"/>
      <c r="B57" s="51"/>
      <c r="C57" s="51"/>
      <c r="D57" s="52"/>
      <c r="E57" s="52"/>
      <c r="F57" s="52"/>
      <c r="G57" s="41"/>
      <c r="H57" s="42"/>
      <c r="I57" s="42"/>
      <c r="J57" s="37" t="e">
        <f>I57/I76</f>
        <v>#DIV/0!</v>
      </c>
      <c r="K57" s="42"/>
      <c r="L57" s="41"/>
      <c r="M57" s="42"/>
      <c r="N57" s="42"/>
      <c r="O57" s="42"/>
      <c r="P57" s="42"/>
    </row>
    <row r="58" spans="1:16" ht="15.75" thickBot="1" x14ac:dyDescent="0.3">
      <c r="A58" s="116"/>
      <c r="B58" s="53"/>
      <c r="C58" s="53"/>
      <c r="D58" s="54"/>
      <c r="E58" s="54"/>
      <c r="F58" s="54"/>
      <c r="G58" s="47"/>
      <c r="H58" s="48"/>
      <c r="I58" s="48"/>
      <c r="J58" s="37" t="e">
        <f>I58/I76</f>
        <v>#DIV/0!</v>
      </c>
      <c r="K58" s="48"/>
      <c r="L58" s="47"/>
      <c r="M58" s="48"/>
      <c r="N58" s="48"/>
      <c r="O58" s="48"/>
      <c r="P58" s="48"/>
    </row>
    <row r="59" spans="1:16" ht="15.75" thickBot="1" x14ac:dyDescent="0.3">
      <c r="A59" s="117" t="s">
        <v>50</v>
      </c>
      <c r="B59" s="118"/>
      <c r="C59" s="118"/>
      <c r="D59" s="118"/>
      <c r="E59" s="118"/>
      <c r="F59" s="119"/>
      <c r="G59" s="61">
        <f>SUM(G52:G58)</f>
        <v>0</v>
      </c>
      <c r="H59" s="62">
        <f t="shared" ref="H59:P59" si="2">SUM(H52:H58)</f>
        <v>0</v>
      </c>
      <c r="I59" s="62"/>
      <c r="J59" s="63" t="e">
        <f t="shared" si="2"/>
        <v>#DIV/0!</v>
      </c>
      <c r="K59" s="62">
        <f t="shared" si="2"/>
        <v>0</v>
      </c>
      <c r="L59" s="61" t="s">
        <v>53</v>
      </c>
      <c r="M59" s="62">
        <f t="shared" si="2"/>
        <v>0</v>
      </c>
      <c r="N59" s="62">
        <f t="shared" si="2"/>
        <v>0</v>
      </c>
      <c r="O59" s="62">
        <f t="shared" si="2"/>
        <v>0</v>
      </c>
      <c r="P59" s="62">
        <f t="shared" si="2"/>
        <v>0</v>
      </c>
    </row>
    <row r="60" spans="1:16" x14ac:dyDescent="0.25">
      <c r="A60" s="116" t="s">
        <v>78</v>
      </c>
      <c r="B60" s="49"/>
      <c r="C60" s="49"/>
      <c r="D60" s="50"/>
      <c r="E60" s="50"/>
      <c r="F60" s="50"/>
      <c r="G60" s="37"/>
      <c r="H60" s="38"/>
      <c r="I60" s="38"/>
      <c r="J60" s="37" t="e">
        <f>I60/I76</f>
        <v>#DIV/0!</v>
      </c>
      <c r="K60" s="38"/>
      <c r="L60" s="37"/>
      <c r="M60" s="38"/>
      <c r="N60" s="38"/>
      <c r="O60" s="38"/>
      <c r="P60" s="38"/>
    </row>
    <row r="61" spans="1:16" x14ac:dyDescent="0.25">
      <c r="A61" s="116"/>
      <c r="B61" s="51"/>
      <c r="C61" s="51"/>
      <c r="D61" s="52"/>
      <c r="E61" s="52"/>
      <c r="F61" s="52"/>
      <c r="G61" s="41"/>
      <c r="H61" s="42"/>
      <c r="I61" s="42"/>
      <c r="J61" s="37" t="e">
        <f>I61/I76</f>
        <v>#DIV/0!</v>
      </c>
      <c r="K61" s="42"/>
      <c r="L61" s="41"/>
      <c r="M61" s="42"/>
      <c r="N61" s="42"/>
      <c r="O61" s="42"/>
      <c r="P61" s="42"/>
    </row>
    <row r="62" spans="1:16" x14ac:dyDescent="0.25">
      <c r="A62" s="116"/>
      <c r="B62" s="51"/>
      <c r="C62" s="51"/>
      <c r="D62" s="52"/>
      <c r="E62" s="52"/>
      <c r="F62" s="52"/>
      <c r="G62" s="41"/>
      <c r="H62" s="42"/>
      <c r="I62" s="42"/>
      <c r="J62" s="37" t="e">
        <f>I62/I76</f>
        <v>#DIV/0!</v>
      </c>
      <c r="K62" s="42"/>
      <c r="L62" s="41"/>
      <c r="M62" s="42"/>
      <c r="N62" s="42"/>
      <c r="O62" s="42"/>
      <c r="P62" s="42"/>
    </row>
    <row r="63" spans="1:16" x14ac:dyDescent="0.25">
      <c r="A63" s="116"/>
      <c r="B63" s="51"/>
      <c r="C63" s="51"/>
      <c r="D63" s="52"/>
      <c r="E63" s="52"/>
      <c r="F63" s="52"/>
      <c r="G63" s="41"/>
      <c r="H63" s="42"/>
      <c r="I63" s="42"/>
      <c r="J63" s="37" t="e">
        <f>I63/I76</f>
        <v>#DIV/0!</v>
      </c>
      <c r="K63" s="42"/>
      <c r="L63" s="41"/>
      <c r="M63" s="42"/>
      <c r="N63" s="42"/>
      <c r="O63" s="42"/>
      <c r="P63" s="42"/>
    </row>
    <row r="64" spans="1:16" x14ac:dyDescent="0.25">
      <c r="A64" s="116"/>
      <c r="B64" s="51"/>
      <c r="C64" s="51"/>
      <c r="D64" s="52"/>
      <c r="E64" s="52"/>
      <c r="F64" s="52"/>
      <c r="G64" s="41"/>
      <c r="H64" s="42"/>
      <c r="I64" s="42"/>
      <c r="J64" s="37" t="e">
        <f>I64/I76</f>
        <v>#DIV/0!</v>
      </c>
      <c r="K64" s="42"/>
      <c r="L64" s="41"/>
      <c r="M64" s="42"/>
      <c r="N64" s="42"/>
      <c r="O64" s="42"/>
      <c r="P64" s="42"/>
    </row>
    <row r="65" spans="1:16" x14ac:dyDescent="0.25">
      <c r="A65" s="116"/>
      <c r="B65" s="51"/>
      <c r="C65" s="51"/>
      <c r="D65" s="52"/>
      <c r="E65" s="52"/>
      <c r="F65" s="52"/>
      <c r="G65" s="41"/>
      <c r="H65" s="42"/>
      <c r="I65" s="42"/>
      <c r="J65" s="37" t="e">
        <f>I65/I76</f>
        <v>#DIV/0!</v>
      </c>
      <c r="K65" s="42"/>
      <c r="L65" s="41"/>
      <c r="M65" s="42"/>
      <c r="N65" s="42"/>
      <c r="O65" s="42"/>
      <c r="P65" s="42"/>
    </row>
    <row r="66" spans="1:16" x14ac:dyDescent="0.25">
      <c r="A66" s="116"/>
      <c r="B66" s="51"/>
      <c r="C66" s="51"/>
      <c r="D66" s="52"/>
      <c r="E66" s="52"/>
      <c r="F66" s="52"/>
      <c r="G66" s="41"/>
      <c r="H66" s="42"/>
      <c r="I66" s="42"/>
      <c r="J66" s="37" t="e">
        <f>I66/I76</f>
        <v>#DIV/0!</v>
      </c>
      <c r="K66" s="42"/>
      <c r="L66" s="41"/>
      <c r="M66" s="42"/>
      <c r="N66" s="42"/>
      <c r="O66" s="42"/>
      <c r="P66" s="42"/>
    </row>
    <row r="67" spans="1:16" x14ac:dyDescent="0.25">
      <c r="A67" s="116"/>
      <c r="B67" s="51"/>
      <c r="C67" s="51"/>
      <c r="D67" s="52"/>
      <c r="E67" s="52"/>
      <c r="F67" s="52"/>
      <c r="G67" s="41"/>
      <c r="H67" s="42"/>
      <c r="I67" s="42"/>
      <c r="J67" s="37" t="e">
        <f>I67/I76</f>
        <v>#DIV/0!</v>
      </c>
      <c r="K67" s="42"/>
      <c r="L67" s="41"/>
      <c r="M67" s="42"/>
      <c r="N67" s="42"/>
      <c r="O67" s="42"/>
      <c r="P67" s="42"/>
    </row>
    <row r="68" spans="1:16" ht="15.75" thickBot="1" x14ac:dyDescent="0.3">
      <c r="A68" s="125"/>
      <c r="B68" s="55"/>
      <c r="C68" s="55"/>
      <c r="D68" s="56"/>
      <c r="E68" s="56"/>
      <c r="F68" s="56"/>
      <c r="G68" s="57"/>
      <c r="H68" s="58"/>
      <c r="I68" s="58"/>
      <c r="J68" s="37" t="e">
        <f>I68/I76</f>
        <v>#DIV/0!</v>
      </c>
      <c r="K68" s="58"/>
      <c r="L68" s="57"/>
      <c r="M68" s="58"/>
      <c r="N68" s="58"/>
      <c r="O68" s="58"/>
      <c r="P68" s="58"/>
    </row>
    <row r="69" spans="1:16" ht="15.75" thickBot="1" x14ac:dyDescent="0.3">
      <c r="A69" s="132" t="s">
        <v>54</v>
      </c>
      <c r="B69" s="118"/>
      <c r="C69" s="118"/>
      <c r="D69" s="118"/>
      <c r="E69" s="118"/>
      <c r="F69" s="119"/>
      <c r="G69" s="61">
        <f>SUM(G60:G68)</f>
        <v>0</v>
      </c>
      <c r="H69" s="62">
        <f t="shared" ref="H69:P69" si="3">SUM(H60:H68)</f>
        <v>0</v>
      </c>
      <c r="I69" s="62"/>
      <c r="J69" s="63" t="e">
        <f t="shared" si="3"/>
        <v>#DIV/0!</v>
      </c>
      <c r="K69" s="62">
        <f t="shared" si="3"/>
        <v>0</v>
      </c>
      <c r="L69" s="61" t="s">
        <v>53</v>
      </c>
      <c r="M69" s="62">
        <f t="shared" si="3"/>
        <v>0</v>
      </c>
      <c r="N69" s="62">
        <f t="shared" si="3"/>
        <v>0</v>
      </c>
      <c r="O69" s="62">
        <f t="shared" si="3"/>
        <v>0</v>
      </c>
      <c r="P69" s="133">
        <f t="shared" si="3"/>
        <v>0</v>
      </c>
    </row>
    <row r="70" spans="1:16" ht="24" customHeight="1" thickBot="1" x14ac:dyDescent="0.3">
      <c r="A70" s="134" t="s">
        <v>51</v>
      </c>
      <c r="B70" s="127"/>
      <c r="C70" s="127"/>
      <c r="D70" s="127"/>
      <c r="E70" s="127"/>
      <c r="F70" s="135"/>
      <c r="G70" s="136">
        <f>SUM(G69+G59+G51+G43+G34+G24+G12+G7)</f>
        <v>0</v>
      </c>
      <c r="H70" s="136">
        <f>SUM(H69+H59+H51+H43+H34+H24+H12+H7)</f>
        <v>0</v>
      </c>
      <c r="I70" s="136"/>
      <c r="J70" s="137" t="e">
        <f>I70/I76</f>
        <v>#DIV/0!</v>
      </c>
      <c r="K70" s="136">
        <f>SUM(K69+K59+K51+K43+K34+K24+K12+K7)</f>
        <v>0</v>
      </c>
      <c r="L70" s="136" t="s">
        <v>53</v>
      </c>
      <c r="M70" s="138">
        <f>SUM(M69+M59+M51+M43+M34+M24+M12+M7)</f>
        <v>0</v>
      </c>
      <c r="N70" s="138">
        <f t="shared" ref="N70:P70" si="4">SUM(N69+N59+N51+N43+N34+N24+N12+N7)</f>
        <v>0</v>
      </c>
      <c r="O70" s="138">
        <f t="shared" si="4"/>
        <v>0</v>
      </c>
      <c r="P70" s="139">
        <f t="shared" si="4"/>
        <v>0</v>
      </c>
    </row>
    <row r="71" spans="1:16" x14ac:dyDescent="0.25">
      <c r="A71" s="116" t="s">
        <v>79</v>
      </c>
      <c r="B71" s="49"/>
      <c r="C71" s="49"/>
      <c r="D71" s="50"/>
      <c r="E71" s="50"/>
      <c r="F71" s="50"/>
      <c r="G71" s="37"/>
      <c r="H71" s="38"/>
      <c r="I71" s="38"/>
      <c r="J71" s="37" t="e">
        <f>I71/I76</f>
        <v>#DIV/0!</v>
      </c>
      <c r="K71" s="38"/>
      <c r="L71" s="37"/>
      <c r="M71" s="38"/>
      <c r="N71" s="38"/>
      <c r="O71" s="38"/>
      <c r="P71" s="38"/>
    </row>
    <row r="72" spans="1:16" x14ac:dyDescent="0.25">
      <c r="A72" s="116"/>
      <c r="B72" s="51"/>
      <c r="C72" s="51"/>
      <c r="D72" s="52"/>
      <c r="E72" s="52"/>
      <c r="F72" s="52"/>
      <c r="G72" s="41"/>
      <c r="H72" s="42"/>
      <c r="I72" s="42"/>
      <c r="J72" s="37" t="e">
        <f>I72/I76</f>
        <v>#DIV/0!</v>
      </c>
      <c r="K72" s="42"/>
      <c r="L72" s="41"/>
      <c r="M72" s="42"/>
      <c r="N72" s="42"/>
      <c r="O72" s="42"/>
      <c r="P72" s="42"/>
    </row>
    <row r="73" spans="1:16" x14ac:dyDescent="0.25">
      <c r="A73" s="116"/>
      <c r="B73" s="51"/>
      <c r="C73" s="51"/>
      <c r="D73" s="52"/>
      <c r="E73" s="52"/>
      <c r="F73" s="52"/>
      <c r="G73" s="41"/>
      <c r="H73" s="42"/>
      <c r="I73" s="42"/>
      <c r="J73" s="37" t="e">
        <f>I73/I76</f>
        <v>#DIV/0!</v>
      </c>
      <c r="K73" s="42"/>
      <c r="L73" s="41"/>
      <c r="M73" s="42"/>
      <c r="N73" s="42"/>
      <c r="O73" s="42"/>
      <c r="P73" s="42"/>
    </row>
    <row r="74" spans="1:16" ht="15.75" thickBot="1" x14ac:dyDescent="0.3">
      <c r="A74" s="116"/>
      <c r="B74" s="53"/>
      <c r="C74" s="53"/>
      <c r="D74" s="54"/>
      <c r="E74" s="54"/>
      <c r="F74" s="54"/>
      <c r="G74" s="47"/>
      <c r="H74" s="48"/>
      <c r="I74" s="48"/>
      <c r="J74" s="37" t="e">
        <f>I74/I76</f>
        <v>#DIV/0!</v>
      </c>
      <c r="K74" s="48"/>
      <c r="L74" s="47"/>
      <c r="M74" s="48"/>
      <c r="N74" s="48"/>
      <c r="O74" s="48"/>
      <c r="P74" s="48"/>
    </row>
    <row r="75" spans="1:16" ht="15.75" thickBot="1" x14ac:dyDescent="0.3">
      <c r="A75" s="126" t="s">
        <v>52</v>
      </c>
      <c r="B75" s="127"/>
      <c r="C75" s="127"/>
      <c r="D75" s="127"/>
      <c r="E75" s="127"/>
      <c r="F75" s="128"/>
      <c r="G75" s="129">
        <f>SUM(G71:G74)</f>
        <v>0</v>
      </c>
      <c r="H75" s="129">
        <f t="shared" ref="H75:K75" si="5">SUM(H71:H74)</f>
        <v>0</v>
      </c>
      <c r="I75" s="129"/>
      <c r="J75" s="130" t="e">
        <f t="shared" si="5"/>
        <v>#DIV/0!</v>
      </c>
      <c r="K75" s="129">
        <f t="shared" si="5"/>
        <v>0</v>
      </c>
      <c r="L75" s="129" t="s">
        <v>53</v>
      </c>
      <c r="M75" s="131">
        <f>SUM(M71:M74)</f>
        <v>0</v>
      </c>
      <c r="N75" s="131">
        <f>SUM(N71:N74)</f>
        <v>0</v>
      </c>
      <c r="O75" s="131">
        <f>SUM(O71:O74)</f>
        <v>0</v>
      </c>
      <c r="P75" s="131">
        <f>SUM(P71:P74)</f>
        <v>0</v>
      </c>
    </row>
    <row r="76" spans="1:16" ht="21.75" customHeight="1" thickBot="1" x14ac:dyDescent="0.3">
      <c r="A76" s="140" t="s">
        <v>36</v>
      </c>
      <c r="B76" s="141"/>
      <c r="C76" s="141"/>
      <c r="D76" s="141"/>
      <c r="E76" s="141"/>
      <c r="F76" s="142"/>
      <c r="G76" s="143">
        <f>G75+G70</f>
        <v>0</v>
      </c>
      <c r="H76" s="143">
        <f>H75+H70</f>
        <v>0</v>
      </c>
      <c r="I76" s="143"/>
      <c r="J76" s="144" t="e">
        <f>J75+J70</f>
        <v>#DIV/0!</v>
      </c>
      <c r="K76" s="143">
        <f>K75+K70</f>
        <v>0</v>
      </c>
      <c r="L76" s="143" t="s">
        <v>53</v>
      </c>
      <c r="M76" s="145">
        <f>M70+M75</f>
        <v>0</v>
      </c>
      <c r="N76" s="145">
        <f>N70+N75</f>
        <v>0</v>
      </c>
      <c r="O76" s="145">
        <f>O70+O75</f>
        <v>0</v>
      </c>
      <c r="P76" s="146">
        <f>P70+P75</f>
        <v>0</v>
      </c>
    </row>
  </sheetData>
  <mergeCells count="23">
    <mergeCell ref="A75:F75"/>
    <mergeCell ref="A76:F76"/>
    <mergeCell ref="A71:A74"/>
    <mergeCell ref="A69:F69"/>
    <mergeCell ref="A70:F70"/>
    <mergeCell ref="A35:A42"/>
    <mergeCell ref="A43:F43"/>
    <mergeCell ref="A60:A68"/>
    <mergeCell ref="A51:F51"/>
    <mergeCell ref="A52:A58"/>
    <mergeCell ref="A59:F59"/>
    <mergeCell ref="A44:A50"/>
    <mergeCell ref="A13:A23"/>
    <mergeCell ref="A24:F24"/>
    <mergeCell ref="A25:A33"/>
    <mergeCell ref="A34:F34"/>
    <mergeCell ref="A1:P1"/>
    <mergeCell ref="A5:A6"/>
    <mergeCell ref="A7:F7"/>
    <mergeCell ref="A8:A11"/>
    <mergeCell ref="A12:F12"/>
    <mergeCell ref="A2:P2"/>
    <mergeCell ref="A3:P3"/>
  </mergeCells>
  <pageMargins left="0.7" right="0.7" top="0.75" bottom="0.75" header="0.3" footer="0.3"/>
  <pageSetup paperSize="9" orientation="portrait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CADRO FINANCIAMENTO</vt:lpstr>
      <vt:lpstr>CADRO EXECUCIÓN ORZAMENTARIA</vt:lpstr>
      <vt:lpstr>LISTADO GASTOS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FORMULARIO ECONÓMICO XUSTIFICACIÓN 2017</dc:title>
  <dc:creator>Usuario</dc:creator>
  <cp:lastModifiedBy>andrea</cp:lastModifiedBy>
  <cp:lastPrinted>2018-11-08T11:39:53Z</cp:lastPrinted>
  <dcterms:created xsi:type="dcterms:W3CDTF">2014-05-15T08:00:29Z</dcterms:created>
  <dcterms:modified xsi:type="dcterms:W3CDTF">2022-11-17T16:39:39Z</dcterms:modified>
</cp:coreProperties>
</file>